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chartsheets/sheet37.xml" ContentType="application/vnd.openxmlformats-officedocument.spreadsheetml.chartsheet+xml"/>
  <Override PartName="/xl/chartsheets/sheet38.xml" ContentType="application/vnd.openxmlformats-officedocument.spreadsheetml.chartsheet+xml"/>
  <Override PartName="/xl/chartsheets/sheet39.xml" ContentType="application/vnd.openxmlformats-officedocument.spreadsheetml.chartsheet+xml"/>
  <Override PartName="/xl/chartsheets/sheet40.xml" ContentType="application/vnd.openxmlformats-officedocument.spreadsheetml.chartsheet+xml"/>
  <Override PartName="/xl/chartsheets/sheet41.xml" ContentType="application/vnd.openxmlformats-officedocument.spreadsheetml.chartsheet+xml"/>
  <Override PartName="/xl/chartsheets/sheet42.xml" ContentType="application/vnd.openxmlformats-officedocument.spreadsheetml.chartsheet+xml"/>
  <Override PartName="/xl/chartsheets/sheet43.xml" ContentType="application/vnd.openxmlformats-officedocument.spreadsheetml.chartsheet+xml"/>
  <Override PartName="/xl/chartsheets/sheet44.xml" ContentType="application/vnd.openxmlformats-officedocument.spreadsheetml.chartsheet+xml"/>
  <Override PartName="/xl/chartsheets/sheet45.xml" ContentType="application/vnd.openxmlformats-officedocument.spreadsheetml.chartsheet+xml"/>
  <Override PartName="/xl/chartsheets/sheet46.xml" ContentType="application/vnd.openxmlformats-officedocument.spreadsheetml.chartsheet+xml"/>
  <Override PartName="/xl/chartsheets/sheet47.xml" ContentType="application/vnd.openxmlformats-officedocument.spreadsheetml.chartsheet+xml"/>
  <Override PartName="/xl/chartsheets/sheet48.xml" ContentType="application/vnd.openxmlformats-officedocument.spreadsheetml.chartsheet+xml"/>
  <Override PartName="/xl/chartsheets/sheet49.xml" ContentType="application/vnd.openxmlformats-officedocument.spreadsheetml.chartsheet+xml"/>
  <Override PartName="/xl/chartsheets/sheet50.xml" ContentType="application/vnd.openxmlformats-officedocument.spreadsheetml.chartsheet+xml"/>
  <Override PartName="/xl/chartsheets/sheet51.xml" ContentType="application/vnd.openxmlformats-officedocument.spreadsheetml.chartsheet+xml"/>
  <Override PartName="/xl/chartsheets/sheet52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3.xml" ContentType="application/vnd.openxmlformats-officedocument.spreadsheetml.chartsheet+xml"/>
  <Override PartName="/xl/chartsheets/sheet54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55.xml" ContentType="application/vnd.openxmlformats-officedocument.spreadsheetml.chartsheet+xml"/>
  <Override PartName="/xl/chartsheets/sheet56.xml" ContentType="application/vnd.openxmlformats-officedocument.spreadsheetml.chartsheet+xml"/>
  <Override PartName="/xl/chartsheets/sheet57.xml" ContentType="application/vnd.openxmlformats-officedocument.spreadsheetml.chartsheet+xml"/>
  <Override PartName="/xl/chartsheets/sheet58.xml" ContentType="application/vnd.openxmlformats-officedocument.spreadsheetml.chartsheet+xml"/>
  <Override PartName="/xl/chartsheets/sheet59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3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4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5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7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8.xml" ContentType="application/vnd.openxmlformats-officedocument.drawingml.chart+xml"/>
  <Override PartName="/xl/drawings/drawing55.xml" ContentType="application/vnd.openxmlformats-officedocument.drawing+xml"/>
  <Override PartName="/xl/charts/chart29.xml" ContentType="application/vnd.openxmlformats-officedocument.drawingml.chart+xml"/>
  <Override PartName="/xl/drawings/drawing56.xml" ContentType="application/vnd.openxmlformats-officedocument.drawing+xml"/>
  <Override PartName="/xl/charts/chart30.xml" ContentType="application/vnd.openxmlformats-officedocument.drawingml.chart+xml"/>
  <Override PartName="/xl/drawings/drawing57.xml" ContentType="application/vnd.openxmlformats-officedocument.drawing+xml"/>
  <Override PartName="/xl/charts/chart31.xml" ContentType="application/vnd.openxmlformats-officedocument.drawingml.chart+xml"/>
  <Override PartName="/xl/drawings/drawing58.xml" ContentType="application/vnd.openxmlformats-officedocument.drawing+xml"/>
  <Override PartName="/xl/charts/chart32.xml" ContentType="application/vnd.openxmlformats-officedocument.drawingml.chart+xml"/>
  <Override PartName="/xl/drawings/drawing59.xml" ContentType="application/vnd.openxmlformats-officedocument.drawing+xml"/>
  <Override PartName="/xl/charts/chart33.xml" ContentType="application/vnd.openxmlformats-officedocument.drawingml.chart+xml"/>
  <Override PartName="/xl/drawings/drawing60.xml" ContentType="application/vnd.openxmlformats-officedocument.drawing+xml"/>
  <Override PartName="/xl/charts/chart34.xml" ContentType="application/vnd.openxmlformats-officedocument.drawingml.chart+xml"/>
  <Override PartName="/xl/drawings/drawing61.xml" ContentType="application/vnd.openxmlformats-officedocument.drawing+xml"/>
  <Override PartName="/xl/charts/chart35.xml" ContentType="application/vnd.openxmlformats-officedocument.drawingml.chart+xml"/>
  <Override PartName="/xl/drawings/drawing62.xml" ContentType="application/vnd.openxmlformats-officedocument.drawing+xml"/>
  <Override PartName="/xl/charts/chart36.xml" ContentType="application/vnd.openxmlformats-officedocument.drawingml.chart+xml"/>
  <Override PartName="/xl/drawings/drawing63.xml" ContentType="application/vnd.openxmlformats-officedocument.drawing+xml"/>
  <Override PartName="/xl/charts/chart37.xml" ContentType="application/vnd.openxmlformats-officedocument.drawingml.chart+xml"/>
  <Override PartName="/xl/drawings/drawing64.xml" ContentType="application/vnd.openxmlformats-officedocument.drawing+xml"/>
  <Override PartName="/xl/charts/chart38.xml" ContentType="application/vnd.openxmlformats-officedocument.drawingml.chart+xml"/>
  <Override PartName="/xl/drawings/drawing65.xml" ContentType="application/vnd.openxmlformats-officedocument.drawing+xml"/>
  <Override PartName="/xl/charts/chart39.xml" ContentType="application/vnd.openxmlformats-officedocument.drawingml.chart+xml"/>
  <Override PartName="/xl/drawings/drawing66.xml" ContentType="application/vnd.openxmlformats-officedocument.drawing+xml"/>
  <Override PartName="/xl/charts/chart40.xml" ContentType="application/vnd.openxmlformats-officedocument.drawingml.chart+xml"/>
  <Override PartName="/xl/drawings/drawing67.xml" ContentType="application/vnd.openxmlformats-officedocument.drawing+xml"/>
  <Override PartName="/xl/charts/chart41.xml" ContentType="application/vnd.openxmlformats-officedocument.drawingml.chart+xml"/>
  <Override PartName="/xl/drawings/drawing68.xml" ContentType="application/vnd.openxmlformats-officedocument.drawing+xml"/>
  <Override PartName="/xl/charts/chart42.xml" ContentType="application/vnd.openxmlformats-officedocument.drawingml.chart+xml"/>
  <Override PartName="/xl/drawings/drawing69.xml" ContentType="application/vnd.openxmlformats-officedocument.drawing+xml"/>
  <Override PartName="/xl/charts/chart43.xml" ContentType="application/vnd.openxmlformats-officedocument.drawingml.chart+xml"/>
  <Override PartName="/xl/drawings/drawing70.xml" ContentType="application/vnd.openxmlformats-officedocument.drawing+xml"/>
  <Override PartName="/xl/charts/chart44.xml" ContentType="application/vnd.openxmlformats-officedocument.drawingml.chart+xml"/>
  <Override PartName="/xl/drawings/drawing71.xml" ContentType="application/vnd.openxmlformats-officedocument.drawing+xml"/>
  <Override PartName="/xl/charts/chart45.xml" ContentType="application/vnd.openxmlformats-officedocument.drawingml.chart+xml"/>
  <Override PartName="/xl/drawings/drawing72.xml" ContentType="application/vnd.openxmlformats-officedocument.drawing+xml"/>
  <Override PartName="/xl/charts/chart46.xml" ContentType="application/vnd.openxmlformats-officedocument.drawingml.chart+xml"/>
  <Override PartName="/xl/drawings/drawing73.xml" ContentType="application/vnd.openxmlformats-officedocument.drawing+xml"/>
  <Override PartName="/xl/charts/chart47.xml" ContentType="application/vnd.openxmlformats-officedocument.drawingml.chart+xml"/>
  <Override PartName="/xl/drawings/drawing74.xml" ContentType="application/vnd.openxmlformats-officedocument.drawing+xml"/>
  <Override PartName="/xl/charts/chart48.xml" ContentType="application/vnd.openxmlformats-officedocument.drawingml.chart+xml"/>
  <Override PartName="/xl/drawings/drawing75.xml" ContentType="application/vnd.openxmlformats-officedocument.drawingml.chartshapes+xml"/>
  <Override PartName="/xl/drawings/drawing76.xml" ContentType="application/vnd.openxmlformats-officedocument.drawing+xml"/>
  <Override PartName="/xl/charts/chart49.xml" ContentType="application/vnd.openxmlformats-officedocument.drawingml.chart+xml"/>
  <Override PartName="/xl/drawings/drawing77.xml" ContentType="application/vnd.openxmlformats-officedocument.drawingml.chartshapes+xml"/>
  <Override PartName="/xl/drawings/drawing78.xml" ContentType="application/vnd.openxmlformats-officedocument.drawing+xml"/>
  <Override PartName="/xl/charts/chart50.xml" ContentType="application/vnd.openxmlformats-officedocument.drawingml.chart+xml"/>
  <Override PartName="/xl/drawings/drawing79.xml" ContentType="application/vnd.openxmlformats-officedocument.drawingml.chartshapes+xml"/>
  <Override PartName="/xl/drawings/drawing80.xml" ContentType="application/vnd.openxmlformats-officedocument.drawing+xml"/>
  <Override PartName="/xl/charts/chart51.xml" ContentType="application/vnd.openxmlformats-officedocument.drawingml.chart+xml"/>
  <Override PartName="/xl/drawings/drawing81.xml" ContentType="application/vnd.openxmlformats-officedocument.drawingml.chartshapes+xml"/>
  <Override PartName="/xl/drawings/drawing82.xml" ContentType="application/vnd.openxmlformats-officedocument.drawing+xml"/>
  <Override PartName="/xl/charts/chart52.xml" ContentType="application/vnd.openxmlformats-officedocument.drawingml.chart+xml"/>
  <Override PartName="/xl/drawings/drawing83.xml" ContentType="application/vnd.openxmlformats-officedocument.drawingml.chartshapes+xml"/>
  <Override PartName="/xl/drawings/drawing84.xml" ContentType="application/vnd.openxmlformats-officedocument.drawing+xml"/>
  <Override PartName="/xl/charts/chart53.xml" ContentType="application/vnd.openxmlformats-officedocument.drawingml.chart+xml"/>
  <Override PartName="/xl/drawings/drawing85.xml" ContentType="application/vnd.openxmlformats-officedocument.drawingml.chartshapes+xml"/>
  <Override PartName="/xl/drawings/drawing86.xml" ContentType="application/vnd.openxmlformats-officedocument.drawing+xml"/>
  <Override PartName="/xl/charts/chart54.xml" ContentType="application/vnd.openxmlformats-officedocument.drawingml.chart+xml"/>
  <Override PartName="/xl/drawings/drawing87.xml" ContentType="application/vnd.openxmlformats-officedocument.drawingml.chartshapes+xml"/>
  <Override PartName="/xl/drawings/drawing88.xml" ContentType="application/vnd.openxmlformats-officedocument.drawing+xml"/>
  <Override PartName="/xl/charts/chart55.xml" ContentType="application/vnd.openxmlformats-officedocument.drawingml.chart+xml"/>
  <Override PartName="/xl/drawings/drawing89.xml" ContentType="application/vnd.openxmlformats-officedocument.drawingml.chartshapes+xml"/>
  <Override PartName="/xl/drawings/drawing90.xml" ContentType="application/vnd.openxmlformats-officedocument.drawing+xml"/>
  <Override PartName="/xl/charts/chart56.xml" ContentType="application/vnd.openxmlformats-officedocument.drawingml.chart+xml"/>
  <Override PartName="/xl/drawings/drawing91.xml" ContentType="application/vnd.openxmlformats-officedocument.drawing+xml"/>
  <Override PartName="/xl/charts/chart57.xml" ContentType="application/vnd.openxmlformats-officedocument.drawingml.chart+xml"/>
  <Override PartName="/xl/drawings/drawing92.xml" ContentType="application/vnd.openxmlformats-officedocument.drawingml.chartshapes+xml"/>
  <Override PartName="/xl/drawings/drawing93.xml" ContentType="application/vnd.openxmlformats-officedocument.drawing+xml"/>
  <Override PartName="/xl/charts/chart58.xml" ContentType="application/vnd.openxmlformats-officedocument.drawingml.chart+xml"/>
  <Override PartName="/xl/drawings/drawing94.xml" ContentType="application/vnd.openxmlformats-officedocument.drawingml.chartshapes+xml"/>
  <Override PartName="/xl/drawings/drawing95.xml" ContentType="application/vnd.openxmlformats-officedocument.drawing+xml"/>
  <Override PartName="/xl/charts/chart59.xml" ContentType="application/vnd.openxmlformats-officedocument.drawingml.chart+xml"/>
  <Override PartName="/xl/drawings/drawing9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- Projets communs\Emploi public\TDB 2019\FINAL TBEP 2019\"/>
    </mc:Choice>
  </mc:AlternateContent>
  <bookViews>
    <workbookView xWindow="-120" yWindow="-120" windowWidth="24240" windowHeight="13140" tabRatio="795" firstSheet="54" activeTab="66"/>
  </bookViews>
  <sheets>
    <sheet name="Partie1" sheetId="1" r:id="rId1"/>
    <sheet name="Gr1" sheetId="4" r:id="rId2"/>
    <sheet name="Gr2 " sheetId="5" r:id="rId3"/>
    <sheet name="Gr3" sheetId="6" r:id="rId4"/>
    <sheet name="Gr4" sheetId="8" r:id="rId5"/>
    <sheet name="Gr5" sheetId="24" r:id="rId6"/>
    <sheet name="Gr6" sheetId="9" r:id="rId7"/>
    <sheet name="Gr7" sheetId="10" r:id="rId8"/>
    <sheet name="Gr8" sheetId="12" r:id="rId9"/>
    <sheet name="Gr9" sheetId="16" r:id="rId10"/>
    <sheet name="Gr10" sheetId="106" r:id="rId11"/>
    <sheet name="Partie2" sheetId="108" r:id="rId12"/>
    <sheet name="Gr11" sheetId="34" r:id="rId13"/>
    <sheet name="Gr12" sheetId="58" r:id="rId14"/>
    <sheet name="Tab1&amp;2" sheetId="79" r:id="rId15"/>
    <sheet name="Gr13" sheetId="41" r:id="rId16"/>
    <sheet name="Gr14" sheetId="38" r:id="rId17"/>
    <sheet name="Gr15" sheetId="39" r:id="rId18"/>
    <sheet name="Gr16" sheetId="40" r:id="rId19"/>
    <sheet name="Gr17" sheetId="25" r:id="rId20"/>
    <sheet name="Gr18" sheetId="26" r:id="rId21"/>
    <sheet name="Gr19" sheetId="27" r:id="rId22"/>
    <sheet name="Gr20" sheetId="28" r:id="rId23"/>
    <sheet name="Gr21" sheetId="29" r:id="rId24"/>
    <sheet name="Gr22" sheetId="30" r:id="rId25"/>
    <sheet name="Gr23" sheetId="31" r:id="rId26"/>
    <sheet name="Gr24" sheetId="32" r:id="rId27"/>
    <sheet name="Gr25" sheetId="94" r:id="rId28"/>
    <sheet name="Partie3" sheetId="109" r:id="rId29"/>
    <sheet name="Gr26" sheetId="43" r:id="rId30"/>
    <sheet name="Gr27" sheetId="66" r:id="rId31"/>
    <sheet name="Gr28a" sheetId="44" r:id="rId32"/>
    <sheet name="Gr28b" sheetId="45" r:id="rId33"/>
    <sheet name="Gr28c" sheetId="46" r:id="rId34"/>
    <sheet name="Gr28d" sheetId="47" r:id="rId35"/>
    <sheet name="Gr28e" sheetId="48" r:id="rId36"/>
    <sheet name="Gr28f" sheetId="49" r:id="rId37"/>
    <sheet name="Gr28g" sheetId="50" r:id="rId38"/>
    <sheet name="Gr28h" sheetId="51" r:id="rId39"/>
    <sheet name="Gr28i" sheetId="52" r:id="rId40"/>
    <sheet name="Gr28j" sheetId="53" r:id="rId41"/>
    <sheet name="Gr29a " sheetId="67" r:id="rId42"/>
    <sheet name="Gr29b" sheetId="68" r:id="rId43"/>
    <sheet name="Gr29c" sheetId="69" r:id="rId44"/>
    <sheet name="Gr29d" sheetId="70" r:id="rId45"/>
    <sheet name="Gr29e" sheetId="71" r:id="rId46"/>
    <sheet name="Gr29f" sheetId="72" r:id="rId47"/>
    <sheet name="Gr29g" sheetId="73" r:id="rId48"/>
    <sheet name="Gr29h" sheetId="74" r:id="rId49"/>
    <sheet name="Gr29i" sheetId="75" r:id="rId50"/>
    <sheet name="Gr29j" sheetId="76" r:id="rId51"/>
    <sheet name="Gr30" sheetId="54" r:id="rId52"/>
    <sheet name="Gr31" sheetId="55" r:id="rId53"/>
    <sheet name="Gr32" sheetId="56" r:id="rId54"/>
    <sheet name="Gr33" sheetId="57" r:id="rId55"/>
    <sheet name="Gr34" sheetId="42" r:id="rId56"/>
    <sheet name="Tab 3" sheetId="80" r:id="rId57"/>
    <sheet name="Partie4" sheetId="110" r:id="rId58"/>
    <sheet name="Gr35" sheetId="64" r:id="rId59"/>
    <sheet name="Gr36" sheetId="81" r:id="rId60"/>
    <sheet name="Tab 4&amp;5" sheetId="77" r:id="rId61"/>
    <sheet name="Tab 6&amp;7" sheetId="82" r:id="rId62"/>
    <sheet name="Gr37" sheetId="86" r:id="rId63"/>
    <sheet name="Gr38" sheetId="87" r:id="rId64"/>
    <sheet name="Gr39" sheetId="60" r:id="rId65"/>
    <sheet name="Gr40" sheetId="61" r:id="rId66"/>
    <sheet name="Gr41" sheetId="63" r:id="rId67"/>
    <sheet name="Tab 8&amp;9" sheetId="62" r:id="rId68"/>
  </sheets>
  <definedNames>
    <definedName name="_xlnm._FilterDatabase" localSheetId="11" hidden="1">Partie2!$N$111:$S$111</definedName>
    <definedName name="_xlnm._FilterDatabase" localSheetId="28" hidden="1">Partie3!#REF!</definedName>
    <definedName name="_xlnm._FilterDatabase" localSheetId="57" hidden="1">Partie4!$H$85:$M$85</definedName>
    <definedName name="_xlnm._FilterDatabase" localSheetId="56" hidden="1">'Tab 3'!$B$6:$O$28</definedName>
    <definedName name="_xlnm._FilterDatabase" localSheetId="61" hidden="1">'Tab 6&amp;7'!#REF!</definedName>
    <definedName name="_xlnm.Print_Area" localSheetId="67">'Tab 8&amp;9'!#REF!</definedName>
    <definedName name="_xlnm.Print_Area" localSheetId="14">'Tab1&amp;2'!#REF!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7" i="108" l="1"/>
  <c r="C25" i="80" l="1"/>
  <c r="D25" i="80"/>
  <c r="E25" i="80"/>
  <c r="F25" i="80"/>
  <c r="G25" i="80"/>
  <c r="H25" i="80"/>
  <c r="I25" i="80"/>
  <c r="J25" i="80"/>
  <c r="K25" i="80"/>
  <c r="L25" i="80"/>
  <c r="M25" i="80"/>
  <c r="N25" i="80"/>
  <c r="O25" i="80"/>
  <c r="C157" i="108" l="1"/>
  <c r="I157" i="108" l="1"/>
  <c r="J157" i="108"/>
</calcChain>
</file>

<file path=xl/sharedStrings.xml><?xml version="1.0" encoding="utf-8"?>
<sst xmlns="http://schemas.openxmlformats.org/spreadsheetml/2006/main" count="1825" uniqueCount="218">
  <si>
    <t>Autriche</t>
  </si>
  <si>
    <t>Belgique</t>
  </si>
  <si>
    <t>Canada</t>
  </si>
  <si>
    <t>Danemark</t>
  </si>
  <si>
    <t>Finlande</t>
  </si>
  <si>
    <t>France</t>
  </si>
  <si>
    <t>Allemagne</t>
  </si>
  <si>
    <t>Grèce</t>
  </si>
  <si>
    <t>Irlande</t>
  </si>
  <si>
    <t>Italie</t>
  </si>
  <si>
    <t>Japon</t>
  </si>
  <si>
    <t>Luxembourg</t>
  </si>
  <si>
    <t>Pays-Bas</t>
  </si>
  <si>
    <t>Norvège</t>
  </si>
  <si>
    <t>Portugal</t>
  </si>
  <si>
    <t>Espagne</t>
  </si>
  <si>
    <t>Suède</t>
  </si>
  <si>
    <t>Royaume-Uni</t>
  </si>
  <si>
    <t>États-Unis</t>
  </si>
  <si>
    <t>Défense nationale</t>
  </si>
  <si>
    <t>Ordre et sécurité publics</t>
  </si>
  <si>
    <t>Affaires économiques</t>
  </si>
  <si>
    <t>Protection de l'environnement</t>
  </si>
  <si>
    <t>Santé</t>
  </si>
  <si>
    <t>Enseignement</t>
  </si>
  <si>
    <t xml:space="preserve">Services généraux </t>
  </si>
  <si>
    <t>Consommations intermédiaires en % du PIB</t>
  </si>
  <si>
    <t>Rémunérations en % du PIB</t>
  </si>
  <si>
    <t>Rémunérations</t>
  </si>
  <si>
    <t>Consommations intermédiaires</t>
  </si>
  <si>
    <t>Transferts en nature</t>
  </si>
  <si>
    <t>Population</t>
  </si>
  <si>
    <t>Total</t>
  </si>
  <si>
    <t>Services généraux</t>
  </si>
  <si>
    <t>Protection sociale</t>
  </si>
  <si>
    <t>Ordre et sécurité</t>
  </si>
  <si>
    <t xml:space="preserve">Ordre et sécurité </t>
  </si>
  <si>
    <t xml:space="preserve">Protection sociale </t>
  </si>
  <si>
    <t>Logement et équipements</t>
  </si>
  <si>
    <t>Loisirs, culture et cultes</t>
  </si>
  <si>
    <t xml:space="preserve">Défense </t>
  </si>
  <si>
    <t>Environnement</t>
  </si>
  <si>
    <t xml:space="preserve">Equipement et logement </t>
  </si>
  <si>
    <t>Culture et loisirs</t>
  </si>
  <si>
    <t>Arbitrages dans l'allocation des moyens humains des APU</t>
  </si>
  <si>
    <t>(sur la base des rémunérations publiques en % du PIB)</t>
  </si>
  <si>
    <t>Education</t>
  </si>
  <si>
    <t>Graphique 33</t>
  </si>
  <si>
    <t>Regroupement des fonctions :</t>
  </si>
  <si>
    <r>
      <t>(1)</t>
    </r>
    <r>
      <rPr>
        <u/>
        <sz val="10"/>
        <color indexed="12"/>
        <rFont val="Times New Roman"/>
        <family val="1"/>
      </rPr>
      <t xml:space="preserve"> Régaliennes</t>
    </r>
    <r>
      <rPr>
        <sz val="10"/>
        <rFont val="Times New Roman"/>
        <family val="1"/>
      </rPr>
      <t xml:space="preserve"> : défense+ordre et sécurité+services généraux</t>
    </r>
  </si>
  <si>
    <t>Moyenne</t>
  </si>
  <si>
    <t>Sécurité sociale</t>
  </si>
  <si>
    <t>Central</t>
  </si>
  <si>
    <t>Fédéral</t>
  </si>
  <si>
    <t>Local</t>
  </si>
  <si>
    <t xml:space="preserve"> </t>
  </si>
  <si>
    <t>Prestations sociales autres qu'en nature</t>
  </si>
  <si>
    <t>Investissement</t>
  </si>
  <si>
    <t>Revenus de la propriété</t>
  </si>
  <si>
    <t>Part central</t>
  </si>
  <si>
    <t>Taux administration</t>
  </si>
  <si>
    <t>Evolution part central</t>
  </si>
  <si>
    <t>Evolution taux administration</t>
  </si>
  <si>
    <t>Transferts sociaux en nature</t>
  </si>
  <si>
    <t>Services généraux*</t>
  </si>
  <si>
    <t>Défense</t>
  </si>
  <si>
    <t>Affaires économiques**</t>
  </si>
  <si>
    <t>Logement et équipements collectifs</t>
  </si>
  <si>
    <t>dont intérêts de la dette</t>
  </si>
  <si>
    <t>hors intérêts de la dette</t>
  </si>
  <si>
    <t>Moyenne non pondérée</t>
  </si>
  <si>
    <t>Moyenne  non pondérée</t>
  </si>
  <si>
    <t>* comprend notamment le fonctionnement des organes exécutifs et législatifs, affaires financières et fiscales, affaires étrangères ; l’aide économique extérieure ; les services généraux ; la recherche fondamentale ; les opérations concernant la dette publique ; les transferts de caractère général entre administrations publiques</t>
  </si>
  <si>
    <t>** comprend notamment la tutelle de l'économie générale, des échanges et de l'emploi ; l’agriculture, sylviculture, pêche et chasse ; les combustibles et énergie ; les industries extractives et manufacturières, construction ; les transports ; les communications</t>
  </si>
  <si>
    <t xml:space="preserve">Irlande </t>
  </si>
  <si>
    <t xml:space="preserve">Japon </t>
  </si>
  <si>
    <t xml:space="preserve">Canada </t>
  </si>
  <si>
    <t>Dépenses publiques (vol.)</t>
  </si>
  <si>
    <t>PIB (vol.)</t>
  </si>
  <si>
    <t>Dépenses publiques par habitant (vol.)</t>
  </si>
  <si>
    <t>PIB par habitant (vol.)</t>
  </si>
  <si>
    <t>Autres</t>
  </si>
  <si>
    <t xml:space="preserve">Rémunérations </t>
  </si>
  <si>
    <t/>
  </si>
  <si>
    <t>Graphique 32</t>
  </si>
  <si>
    <t xml:space="preserve">Autres </t>
  </si>
  <si>
    <t>Sources : OCDE, calculs France Stratégie</t>
  </si>
  <si>
    <t>Sources : OCDE, calculs France stratégie</t>
  </si>
  <si>
    <t>États fédérés</t>
  </si>
  <si>
    <t>NB : La sécurité sociale est incluse dans l'administration centrale aux Etats-Unis et au Royaume-Uni</t>
  </si>
  <si>
    <t>États-Unis*</t>
  </si>
  <si>
    <t>États-Unis (1)</t>
  </si>
  <si>
    <t>en 2017</t>
  </si>
  <si>
    <t>Évolution des dépenses publiques par fonction en points de PIB depuis 10 ans (2007-2017)</t>
  </si>
  <si>
    <t xml:space="preserve">Évolution de la part de l'emploi public par niveau d'administration depuis 10 ans (2007 et 2017) </t>
  </si>
  <si>
    <t>Part en 2017</t>
  </si>
  <si>
    <t>Évolution 07-17</t>
  </si>
  <si>
    <t>Évolution du taux d'administration par niveau d'administration depuis 10 ans (2007-2017)</t>
  </si>
  <si>
    <t>États-Unis (*)</t>
  </si>
  <si>
    <t>Évolution des dépenses publiques par niveau d'administration en points des dépenses publiques totales depuis 10 ans (2007-2017)</t>
  </si>
  <si>
    <t>Évolution des dépenses publiques par niveau d'administration en points de PIB depuis 10 ans (2007-2017)</t>
  </si>
  <si>
    <t xml:space="preserve">Dépenses publiques par nature en % du PIB (2017) </t>
  </si>
  <si>
    <t>Évolution des dépenses publiques par nature en points de PIB depuis 10 ans (2007-2017)</t>
  </si>
  <si>
    <t>Contribution des différentes fonctions à l'évolution du taux d'administration au niveau central depuis 10 ans (2007-2017)</t>
  </si>
  <si>
    <t>Contribution des différentes fonctions à l'évolution du taux d'administration au niveau local depuis 10 ans (2007-2017)</t>
  </si>
  <si>
    <t>France (1)</t>
  </si>
  <si>
    <t>I - Quels moyens humains consacrés aux services publics  ?</t>
  </si>
  <si>
    <t>Page 7</t>
  </si>
  <si>
    <t>Page 8</t>
  </si>
  <si>
    <t>Page 9</t>
  </si>
  <si>
    <t>Page 10</t>
  </si>
  <si>
    <t xml:space="preserve">Gaphique 1 - Emploi dans les APU pour 1000 habitants depuis 30 ans (1987-2017) </t>
  </si>
  <si>
    <t>Graphique 2 - Emploi dans les APU pour 1000 habitants depuis 15 ans (2002-2017)</t>
  </si>
  <si>
    <t>Graphique 3 - Emploi dans les APU en % des 15-64 ans (2017)</t>
  </si>
  <si>
    <t>Graphique 4 - Emplois dans l'administration générale pour 1000 habitants depuis 20 ans (1997-2016)</t>
  </si>
  <si>
    <t xml:space="preserve">Graphique 5 - Emplois dans les services dits administrés (publics et privés) pour 1000 habitants depuis 20 ans (1997-2016) </t>
  </si>
  <si>
    <t>Graphique 6 - Dépense de rémunération publique en % du PIB (2017)</t>
  </si>
  <si>
    <t>Graphique 8 -  Dépense de rémunération publique par emploi public en dollar PPA, en 2017</t>
  </si>
  <si>
    <t>Graphique 9 - Relation entre la part de l'emploi public dans l'emploi total et le poids des rémunérations publiques dans le PIB (2017)</t>
  </si>
  <si>
    <t>Graphique 10 - Relation entre la part de l'emploi public dans l'emploi total  et le poids des rémunérations publiques dans les rémunérations totales (2017)</t>
  </si>
  <si>
    <t>Sources : Emploi dans les APU : OCDE ; 
Population des 15-64 ans : Eurostat, sauf Japon, Canada, États-Unis : OCDE
calculs France Stratégie</t>
  </si>
  <si>
    <t>Sources : OCDE (base STAN), calculs France Stratégie</t>
  </si>
  <si>
    <t>(1) : 2015</t>
  </si>
  <si>
    <t>II.	Quelle évolution des composantes de la dépense publique ?</t>
  </si>
  <si>
    <t>Page 11</t>
  </si>
  <si>
    <t>Page 12</t>
  </si>
  <si>
    <t>Page 16</t>
  </si>
  <si>
    <t>Page 13</t>
  </si>
  <si>
    <t>Page 14</t>
  </si>
  <si>
    <t>Page 15</t>
  </si>
  <si>
    <t>Graphique 11 - Dépenses publiques en % du PIB depuis 15 ans (2002-2017)</t>
  </si>
  <si>
    <t>Graphique 12 - Évolution comparée de la croissance, de la population, du PIB et des dépenses publiques depuis 10 ans (2007-2017)</t>
  </si>
  <si>
    <t>Graphique 13 - Prestations sociales (hors transferts en nature) en % du PIB depuis 15 ans (2002-2017)</t>
  </si>
  <si>
    <t>Graphique 14 - Relation entre la part des dépenses sociales dans le PIB et le poids des dépenses publiques dans le PIB (2017)</t>
  </si>
  <si>
    <t>Graphique 15 - Relation entre la part des dépenses de rémunération publique dans le PIB et le poids des dépenses publiques dans le PIB (2017)</t>
  </si>
  <si>
    <t>Graphique 16 - Relation entre le taux d'administration et le poids des dépenses publiques dans le PIB (2017)</t>
  </si>
  <si>
    <t>Gaphique 17 - Poids et composition des dépenses directes de fonctionnement en % du PIB (2017)</t>
  </si>
  <si>
    <t xml:space="preserve">Graphique 18 - Consommations intermédiaires en % des dépenses directes de fonctionnement depuis 10 ans (2007-2017) </t>
  </si>
  <si>
    <t>Graphique 19 - Dépenses directes de fonctionnement en % du PIB depuis 15 ans (2002-2017)</t>
  </si>
  <si>
    <t>Graphique 20 - Dépenses de consommations intermédiaires en % du PIB depuis 15 ans (2002-2017)</t>
  </si>
  <si>
    <t>Graphique 21 - Dépenses de transferts en nature en % du PIB  depuis 15 ans (2002-2017)</t>
  </si>
  <si>
    <t>Graphique 22 - Poids et composition des dépenses directes et indirectes de fonctionnement en % du PIB (2017)</t>
  </si>
  <si>
    <t>Graphique 23 - Dépenses directes et indirectes de fonctionnement en % du PIB depuis 15 ans (2002-2017)</t>
  </si>
  <si>
    <t>Graphique 24 - Arbitrage entre production directe et sous-traitance (2017)</t>
  </si>
  <si>
    <t>Graphique 25 - Arbitrage entre production directe et production indirecte  (2017)</t>
  </si>
  <si>
    <t>Prestations sociales (autres qu'en nature) en % du PIB</t>
  </si>
  <si>
    <t>Dépenses publiques totales en % du PIB</t>
  </si>
  <si>
    <t>Dépenses de rémunération en % du PIB</t>
  </si>
  <si>
    <t>Nombre d'emploi publics pour 1000 habitants</t>
  </si>
  <si>
    <t>Consommations intermédiaires + transferts en nature en % du PIB</t>
  </si>
  <si>
    <t>Moyenne pondérée</t>
  </si>
  <si>
    <t>Autres : autres transferts + impôts + subventions à payer + ajustements sur fonds de pension</t>
  </si>
  <si>
    <t>Tableau 1</t>
  </si>
  <si>
    <t>Tableau 2</t>
  </si>
  <si>
    <t>III -  Pour quelles fonctions ?</t>
  </si>
  <si>
    <t>Graphique 26 - Rémunérations publiques par fonction en % du PIB (2017)</t>
  </si>
  <si>
    <t>Graphique 27 - Estimation de l'emploi public par fonction en % des 15-64 ans (2017)</t>
  </si>
  <si>
    <t>Graphiques 28a à 28j - Décomposition des rémunérations publiques par fonction en % du PIB</t>
  </si>
  <si>
    <t>Graphique 29a à 29j - Estimation de l'emploi public en % des 15-64 ans par fonction</t>
  </si>
  <si>
    <t>Graphique 30 - Entre éducation et santé</t>
  </si>
  <si>
    <t>Graphique 31 - Entre protection sociale et développement du capital humain et environnemental</t>
  </si>
  <si>
    <t>(3)</t>
  </si>
  <si>
    <t>(2)</t>
  </si>
  <si>
    <t>(1)</t>
  </si>
  <si>
    <t>Graphique 34 - Evolution des dépenses publiques par principale fonction en points de PIB depuis 10 ans (2007-2017)</t>
  </si>
  <si>
    <t>Gr28a</t>
  </si>
  <si>
    <t>Gr28b</t>
  </si>
  <si>
    <t>Gr28c</t>
  </si>
  <si>
    <t>Gr28d</t>
  </si>
  <si>
    <t>Gr28e</t>
  </si>
  <si>
    <t>Gr28f</t>
  </si>
  <si>
    <t>Gr28g</t>
  </si>
  <si>
    <t>Gr28h</t>
  </si>
  <si>
    <t>Gr28i</t>
  </si>
  <si>
    <t>Gr28j</t>
  </si>
  <si>
    <t>Gr29a</t>
  </si>
  <si>
    <t>Gr29b</t>
  </si>
  <si>
    <t>Gr29c</t>
  </si>
  <si>
    <t>Gr29d</t>
  </si>
  <si>
    <t>Gr29e</t>
  </si>
  <si>
    <t>Gr29f</t>
  </si>
  <si>
    <t>Gr29g</t>
  </si>
  <si>
    <t>Gr29h</t>
  </si>
  <si>
    <t>Gr29i</t>
  </si>
  <si>
    <t>Gr29j</t>
  </si>
  <si>
    <r>
      <t>(2)</t>
    </r>
    <r>
      <rPr>
        <u/>
        <sz val="10"/>
        <color indexed="12"/>
        <rFont val="Times New Roman"/>
        <family val="1"/>
      </rPr>
      <t xml:space="preserve"> Intervention économique et sociale</t>
    </r>
    <r>
      <rPr>
        <sz val="10"/>
        <rFont val="Times New Roman"/>
        <family val="1"/>
      </rPr>
      <t xml:space="preserve"> : éducation+santé+culture+environnement+affaires économiques+équipement et logement+protection sociale</t>
    </r>
  </si>
  <si>
    <r>
      <t>(3)</t>
    </r>
    <r>
      <rPr>
        <u/>
        <sz val="10"/>
        <color indexed="12"/>
        <rFont val="Times New Roman"/>
        <family val="1"/>
      </rPr>
      <t xml:space="preserve"> Développement capital humain et environnemental</t>
    </r>
    <r>
      <rPr>
        <sz val="10"/>
        <rFont val="Times New Roman"/>
        <family val="1"/>
      </rPr>
      <t xml:space="preserve"> : éducation+santé+culture+environnement</t>
    </r>
  </si>
  <si>
    <t>Tableau 3</t>
  </si>
  <si>
    <t>Tableau 4</t>
  </si>
  <si>
    <t>Page 17</t>
  </si>
  <si>
    <t>Page 18</t>
  </si>
  <si>
    <t>Page 19</t>
  </si>
  <si>
    <t>Page 20</t>
  </si>
  <si>
    <t>IV. Quels niveaux d'action ?</t>
  </si>
  <si>
    <t>Page 21</t>
  </si>
  <si>
    <t>Page 23</t>
  </si>
  <si>
    <t>Page 24</t>
  </si>
  <si>
    <t>Page 25</t>
  </si>
  <si>
    <t>* États-Unis : le secteur régional S1312 (administrations d’états fédérés) inclut le secteur S1313 (administrations locales).</t>
  </si>
  <si>
    <t>Graphique 35 - Rémunérations publiques par niveau d'administration en % des rémunérations totales versées en 2017</t>
  </si>
  <si>
    <t>Graphique 36 - Evolution de la structure de l'emploi public par niveau d'administration en poins de l'emploi public total depuis 10 ans 2007-2017</t>
  </si>
  <si>
    <t>Graphique 37 - Centralisation de l'emploi public et taux d'administration (2017)</t>
  </si>
  <si>
    <t>Graphique 38 - Evolution de la centralisation de l'emploi public et du taux d'administration depuis 10 ans (2007-2017)</t>
  </si>
  <si>
    <t>Graphique 39 - Dépenses publiques par niveau d'administration en % du PIB (2017)</t>
  </si>
  <si>
    <t>Graphique 40 - Dépenses publiques par niveau d'administration en % des dépenses publiques totales (2017)</t>
  </si>
  <si>
    <t>Tableau 6</t>
  </si>
  <si>
    <t>Tableau 7</t>
  </si>
  <si>
    <t>Tableau 8</t>
  </si>
  <si>
    <t>Tableau 9</t>
  </si>
  <si>
    <t>Tableau 5</t>
  </si>
  <si>
    <t>Page 22</t>
  </si>
  <si>
    <t>* États-Unis : le secteur régional S1312 (administrations d’états fédérés) inclut le secteur S1313 (administrations locales)</t>
  </si>
  <si>
    <t>(1) États-Unis : le secteur régional S1312 (administrations d’états fédérés) inclut le secteur S1313 (administrations locales)</t>
  </si>
  <si>
    <t>Emploi public en % de l'emploi total</t>
  </si>
  <si>
    <t>Total des rémunérations publiques en % du PIB</t>
  </si>
  <si>
    <t>Total des rémunérations publiques en % des rémunérations totales</t>
  </si>
  <si>
    <t xml:space="preserve">Graphique 7 - Dépense de rémunération publique en % du PIB depuis 15 ans (2002-2017) </t>
  </si>
  <si>
    <t>Graphique 41 - Évolution des dépenses publiques par niveau d'administration en points de dépenses publiques totales depuis 10 ans (2007-2017)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</si>
</sst>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0.0%"/>
  </numFmts>
  <fonts count="39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sz val="14"/>
      <name val="Trebuchet MS"/>
      <family val="2"/>
    </font>
    <font>
      <sz val="10"/>
      <name val="Helvetica 55 Roman"/>
      <family val="2"/>
    </font>
    <font>
      <b/>
      <sz val="14"/>
      <name val="Helvetica 55 Roman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color rgb="FFFF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/>
    <xf numFmtId="2" fontId="0" fillId="0" borderId="0" xfId="0" applyNumberFormat="1"/>
    <xf numFmtId="0" fontId="0" fillId="0" borderId="0" xfId="0" applyBorder="1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3" fillId="0" borderId="0" xfId="0" applyFont="1"/>
    <xf numFmtId="0" fontId="5" fillId="0" borderId="0" xfId="0" applyFont="1"/>
    <xf numFmtId="0" fontId="10" fillId="0" borderId="0" xfId="0" applyFont="1"/>
    <xf numFmtId="0" fontId="1" fillId="0" borderId="0" xfId="0" applyFont="1"/>
    <xf numFmtId="0" fontId="13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165" fontId="14" fillId="0" borderId="0" xfId="0" applyNumberFormat="1" applyFont="1"/>
    <xf numFmtId="2" fontId="14" fillId="0" borderId="0" xfId="0" applyNumberFormat="1" applyFont="1"/>
    <xf numFmtId="0" fontId="14" fillId="0" borderId="0" xfId="0" applyFont="1" applyBorder="1"/>
    <xf numFmtId="165" fontId="14" fillId="0" borderId="0" xfId="0" applyNumberFormat="1" applyFont="1" applyBorder="1" applyAlignment="1">
      <alignment horizontal="center"/>
    </xf>
    <xf numFmtId="165" fontId="12" fillId="0" borderId="1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2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4"/>
    </xf>
    <xf numFmtId="0" fontId="15" fillId="2" borderId="0" xfId="0" applyFont="1" applyFill="1" applyAlignment="1">
      <alignment horizontal="center" vertical="center"/>
    </xf>
    <xf numFmtId="0" fontId="16" fillId="0" borderId="0" xfId="0" applyFont="1"/>
    <xf numFmtId="0" fontId="16" fillId="0" borderId="0" xfId="0" applyFont="1" applyBorder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5" fontId="12" fillId="0" borderId="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4" borderId="0" xfId="0" applyFont="1" applyFill="1" applyAlignment="1">
      <alignment horizontal="center" vertical="center"/>
    </xf>
    <xf numFmtId="0" fontId="27" fillId="0" borderId="0" xfId="0" applyFont="1" applyFill="1" applyAlignment="1"/>
    <xf numFmtId="0" fontId="15" fillId="0" borderId="0" xfId="0" applyFont="1" applyFill="1" applyAlignment="1">
      <alignment horizontal="center" vertical="center"/>
    </xf>
    <xf numFmtId="0" fontId="8" fillId="0" borderId="0" xfId="0" applyFont="1" applyBorder="1"/>
    <xf numFmtId="0" fontId="19" fillId="0" borderId="0" xfId="0" applyFont="1" applyBorder="1"/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21" fillId="5" borderId="10" xfId="0" applyFont="1" applyFill="1" applyBorder="1" applyAlignment="1">
      <alignment horizontal="left" vertical="center" indent="1"/>
    </xf>
    <xf numFmtId="0" fontId="4" fillId="0" borderId="0" xfId="0" applyFont="1"/>
    <xf numFmtId="0" fontId="23" fillId="0" borderId="0" xfId="0" applyFont="1" applyAlignment="1">
      <alignment horizontal="left" vertical="center" indent="1"/>
    </xf>
    <xf numFmtId="0" fontId="24" fillId="0" borderId="0" xfId="0" applyFont="1"/>
    <xf numFmtId="0" fontId="3" fillId="0" borderId="7" xfId="0" applyFont="1" applyBorder="1"/>
    <xf numFmtId="0" fontId="3" fillId="0" borderId="8" xfId="0" applyFont="1" applyBorder="1"/>
    <xf numFmtId="0" fontId="4" fillId="0" borderId="7" xfId="0" applyFont="1" applyBorder="1" applyAlignment="1">
      <alignment horizontal="center" vertical="center"/>
    </xf>
    <xf numFmtId="0" fontId="25" fillId="0" borderId="13" xfId="0" applyFont="1" applyBorder="1"/>
    <xf numFmtId="0" fontId="23" fillId="0" borderId="0" xfId="0" applyFont="1" applyBorder="1" applyAlignment="1">
      <alignment horizontal="left" vertical="center" indent="1"/>
    </xf>
    <xf numFmtId="1" fontId="23" fillId="0" borderId="0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 vertical="center" indent="4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indent="4"/>
    </xf>
    <xf numFmtId="0" fontId="20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4"/>
    </xf>
    <xf numFmtId="0" fontId="26" fillId="0" borderId="0" xfId="0" applyFont="1"/>
    <xf numFmtId="0" fontId="20" fillId="0" borderId="0" xfId="0" applyFont="1"/>
    <xf numFmtId="165" fontId="20" fillId="0" borderId="0" xfId="0" applyNumberFormat="1" applyFont="1" applyAlignment="1">
      <alignment horizontal="center"/>
    </xf>
    <xf numFmtId="0" fontId="20" fillId="0" borderId="1" xfId="0" applyFont="1" applyBorder="1" applyAlignment="1">
      <alignment wrapText="1"/>
    </xf>
    <xf numFmtId="0" fontId="20" fillId="0" borderId="6" xfId="0" applyFont="1" applyBorder="1" applyAlignment="1">
      <alignment wrapText="1"/>
    </xf>
    <xf numFmtId="0" fontId="20" fillId="0" borderId="10" xfId="0" applyFont="1" applyBorder="1" applyAlignment="1"/>
    <xf numFmtId="0" fontId="20" fillId="0" borderId="0" xfId="0" applyFont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0" fontId="20" fillId="0" borderId="5" xfId="0" applyFont="1" applyBorder="1" applyAlignment="1">
      <alignment horizontal="left" vertical="center" indent="1"/>
    </xf>
    <xf numFmtId="165" fontId="30" fillId="0" borderId="10" xfId="0" applyNumberFormat="1" applyFont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indent="1"/>
    </xf>
    <xf numFmtId="165" fontId="33" fillId="0" borderId="10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left" indent="1"/>
    </xf>
    <xf numFmtId="165" fontId="33" fillId="0" borderId="8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left" indent="1"/>
    </xf>
    <xf numFmtId="165" fontId="28" fillId="0" borderId="12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 vertical="center"/>
    </xf>
    <xf numFmtId="165" fontId="28" fillId="0" borderId="4" xfId="0" applyNumberFormat="1" applyFont="1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/>
    </xf>
    <xf numFmtId="0" fontId="29" fillId="5" borderId="10" xfId="0" applyFont="1" applyFill="1" applyBorder="1" applyAlignment="1">
      <alignment horizontal="left" indent="1"/>
    </xf>
    <xf numFmtId="165" fontId="29" fillId="5" borderId="10" xfId="0" applyNumberFormat="1" applyFont="1" applyFill="1" applyBorder="1" applyAlignment="1">
      <alignment horizontal="center" vertical="center"/>
    </xf>
    <xf numFmtId="165" fontId="29" fillId="5" borderId="1" xfId="0" applyNumberFormat="1" applyFont="1" applyFill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165" fontId="28" fillId="0" borderId="6" xfId="0" applyNumberFormat="1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/>
    </xf>
    <xf numFmtId="165" fontId="33" fillId="0" borderId="9" xfId="0" applyNumberFormat="1" applyFont="1" applyBorder="1" applyAlignment="1">
      <alignment horizontal="center" vertical="center" wrapText="1"/>
    </xf>
    <xf numFmtId="165" fontId="33" fillId="0" borderId="6" xfId="0" applyNumberFormat="1" applyFont="1" applyBorder="1" applyAlignment="1">
      <alignment horizontal="center" vertical="center" wrapText="1"/>
    </xf>
    <xf numFmtId="165" fontId="33" fillId="0" borderId="11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left" vertical="center" indent="1"/>
    </xf>
    <xf numFmtId="2" fontId="29" fillId="5" borderId="10" xfId="0" applyNumberFormat="1" applyFont="1" applyFill="1" applyBorder="1" applyAlignment="1">
      <alignment horizontal="left" vertical="center" indent="1"/>
    </xf>
    <xf numFmtId="0" fontId="28" fillId="0" borderId="10" xfId="0" applyFont="1" applyBorder="1" applyAlignment="1">
      <alignment horizontal="left" vertical="center" indent="1"/>
    </xf>
    <xf numFmtId="166" fontId="28" fillId="0" borderId="10" xfId="2" applyNumberFormat="1" applyFont="1" applyBorder="1" applyAlignment="1">
      <alignment horizontal="left" vertical="center" indent="1"/>
    </xf>
    <xf numFmtId="165" fontId="28" fillId="0" borderId="8" xfId="0" applyNumberFormat="1" applyFont="1" applyBorder="1" applyAlignment="1">
      <alignment horizontal="left" vertical="center" indent="1"/>
    </xf>
    <xf numFmtId="0" fontId="33" fillId="0" borderId="6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/>
    </xf>
    <xf numFmtId="0" fontId="29" fillId="5" borderId="10" xfId="0" applyFont="1" applyFill="1" applyBorder="1" applyAlignment="1">
      <alignment horizontal="left" vertical="center" indent="1"/>
    </xf>
    <xf numFmtId="1" fontId="29" fillId="5" borderId="10" xfId="0" applyNumberFormat="1" applyFont="1" applyFill="1" applyBorder="1" applyAlignment="1">
      <alignment horizontal="center" vertical="center"/>
    </xf>
    <xf numFmtId="0" fontId="28" fillId="0" borderId="8" xfId="0" applyFont="1" applyBorder="1" applyAlignment="1">
      <alignment horizontal="left" vertical="center" indent="1"/>
    </xf>
    <xf numFmtId="1" fontId="28" fillId="0" borderId="8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/>
    <xf numFmtId="0" fontId="28" fillId="0" borderId="8" xfId="0" applyFont="1" applyBorder="1"/>
    <xf numFmtId="0" fontId="30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left" indent="1"/>
    </xf>
    <xf numFmtId="165" fontId="33" fillId="6" borderId="10" xfId="0" applyNumberFormat="1" applyFont="1" applyFill="1" applyBorder="1" applyAlignment="1">
      <alignment horizontal="center" vertical="center"/>
    </xf>
    <xf numFmtId="0" fontId="34" fillId="0" borderId="12" xfId="0" applyFont="1" applyBorder="1"/>
    <xf numFmtId="0" fontId="34" fillId="0" borderId="10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28" fillId="0" borderId="7" xfId="0" applyFont="1" applyBorder="1" applyAlignment="1">
      <alignment horizontal="center" vertical="center"/>
    </xf>
    <xf numFmtId="165" fontId="28" fillId="0" borderId="4" xfId="0" applyNumberFormat="1" applyFont="1" applyFill="1" applyBorder="1" applyAlignment="1">
      <alignment horizontal="center" vertical="top" wrapText="1"/>
    </xf>
    <xf numFmtId="165" fontId="28" fillId="0" borderId="10" xfId="0" applyNumberFormat="1" applyFont="1" applyFill="1" applyBorder="1" applyAlignment="1">
      <alignment horizontal="center" vertical="top" wrapText="1"/>
    </xf>
    <xf numFmtId="0" fontId="29" fillId="6" borderId="10" xfId="0" applyFont="1" applyFill="1" applyBorder="1" applyAlignment="1">
      <alignment horizontal="left" vertical="center" indent="1"/>
    </xf>
    <xf numFmtId="165" fontId="29" fillId="6" borderId="4" xfId="0" applyNumberFormat="1" applyFont="1" applyFill="1" applyBorder="1" applyAlignment="1">
      <alignment horizontal="center" vertical="top" wrapText="1"/>
    </xf>
    <xf numFmtId="165" fontId="29" fillId="6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vertical="center" indent="1"/>
    </xf>
    <xf numFmtId="165" fontId="28" fillId="0" borderId="10" xfId="0" applyNumberFormat="1" applyFont="1" applyBorder="1"/>
    <xf numFmtId="1" fontId="28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left" vertical="center" wrapText="1" indent="1"/>
    </xf>
    <xf numFmtId="165" fontId="28" fillId="0" borderId="5" xfId="0" applyNumberFormat="1" applyFont="1" applyFill="1" applyBorder="1" applyAlignment="1">
      <alignment horizontal="center" vertical="top" wrapText="1"/>
    </xf>
    <xf numFmtId="165" fontId="28" fillId="0" borderId="8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/>
    </xf>
    <xf numFmtId="0" fontId="28" fillId="0" borderId="12" xfId="0" applyFont="1" applyBorder="1"/>
    <xf numFmtId="0" fontId="28" fillId="0" borderId="10" xfId="0" applyFont="1" applyBorder="1" applyAlignment="1">
      <alignment horizontal="center"/>
    </xf>
    <xf numFmtId="165" fontId="28" fillId="0" borderId="8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indent="1"/>
    </xf>
    <xf numFmtId="165" fontId="28" fillId="0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165" fontId="29" fillId="5" borderId="10" xfId="0" applyNumberFormat="1" applyFont="1" applyFill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center"/>
    </xf>
    <xf numFmtId="0" fontId="28" fillId="0" borderId="10" xfId="1" applyNumberFormat="1" applyFont="1" applyFill="1" applyBorder="1" applyAlignment="1">
      <alignment horizontal="left" vertical="center" wrapText="1" indent="1"/>
    </xf>
    <xf numFmtId="165" fontId="28" fillId="0" borderId="4" xfId="0" applyNumberFormat="1" applyFont="1" applyFill="1" applyBorder="1" applyAlignment="1">
      <alignment horizontal="center"/>
    </xf>
    <xf numFmtId="165" fontId="28" fillId="0" borderId="1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5" fontId="28" fillId="0" borderId="1" xfId="0" applyNumberFormat="1" applyFont="1" applyFill="1" applyBorder="1" applyAlignment="1">
      <alignment horizontal="center"/>
    </xf>
    <xf numFmtId="165" fontId="29" fillId="5" borderId="4" xfId="0" applyNumberFormat="1" applyFont="1" applyFill="1" applyBorder="1" applyAlignment="1">
      <alignment horizontal="center" vertical="center"/>
    </xf>
    <xf numFmtId="165" fontId="29" fillId="5" borderId="0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165" fontId="30" fillId="0" borderId="10" xfId="0" applyNumberFormat="1" applyFont="1" applyFill="1" applyBorder="1" applyAlignment="1">
      <alignment horizontal="center" vertical="center"/>
    </xf>
    <xf numFmtId="166" fontId="28" fillId="0" borderId="10" xfId="2" applyNumberFormat="1" applyFont="1" applyFill="1" applyBorder="1" applyAlignment="1">
      <alignment horizontal="left" vertical="center" indent="1"/>
    </xf>
    <xf numFmtId="165" fontId="20" fillId="0" borderId="0" xfId="0" applyNumberFormat="1" applyFont="1" applyBorder="1" applyAlignment="1">
      <alignment horizontal="center"/>
    </xf>
    <xf numFmtId="2" fontId="28" fillId="0" borderId="10" xfId="0" applyNumberFormat="1" applyFont="1" applyFill="1" applyBorder="1" applyAlignment="1">
      <alignment horizontal="left" vertical="center" indent="1"/>
    </xf>
    <xf numFmtId="165" fontId="35" fillId="0" borderId="10" xfId="0" applyNumberFormat="1" applyFont="1" applyBorder="1" applyAlignment="1">
      <alignment horizontal="center" vertical="center"/>
    </xf>
    <xf numFmtId="165" fontId="33" fillId="0" borderId="10" xfId="0" applyNumberFormat="1" applyFont="1" applyFill="1" applyBorder="1" applyAlignment="1">
      <alignment horizontal="center" vertical="center"/>
    </xf>
    <xf numFmtId="165" fontId="35" fillId="0" borderId="10" xfId="0" applyNumberFormat="1" applyFont="1" applyBorder="1" applyAlignment="1">
      <alignment horizontal="center"/>
    </xf>
    <xf numFmtId="165" fontId="3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165" fontId="3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165" fontId="36" fillId="0" borderId="0" xfId="0" applyNumberFormat="1" applyFont="1" applyFill="1" applyBorder="1" applyAlignment="1">
      <alignment horizontal="center" vertical="center"/>
    </xf>
    <xf numFmtId="165" fontId="20" fillId="0" borderId="5" xfId="0" applyNumberFormat="1" applyFont="1" applyBorder="1" applyAlignment="1">
      <alignment horizontal="center"/>
    </xf>
    <xf numFmtId="165" fontId="20" fillId="0" borderId="8" xfId="0" applyNumberFormat="1" applyFont="1" applyBorder="1" applyAlignment="1">
      <alignment horizontal="center"/>
    </xf>
    <xf numFmtId="0" fontId="28" fillId="0" borderId="13" xfId="0" applyFont="1" applyBorder="1" applyAlignment="1">
      <alignment horizontal="left" indent="1"/>
    </xf>
    <xf numFmtId="165" fontId="30" fillId="0" borderId="14" xfId="0" applyNumberFormat="1" applyFont="1" applyBorder="1" applyAlignment="1">
      <alignment horizontal="center" vertical="center"/>
    </xf>
    <xf numFmtId="165" fontId="30" fillId="0" borderId="12" xfId="0" applyNumberFormat="1" applyFont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 vertical="center"/>
    </xf>
    <xf numFmtId="165" fontId="30" fillId="0" borderId="13" xfId="0" applyNumberFormat="1" applyFont="1" applyBorder="1" applyAlignment="1">
      <alignment horizontal="center" vertical="center"/>
    </xf>
    <xf numFmtId="165" fontId="33" fillId="0" borderId="13" xfId="0" applyNumberFormat="1" applyFont="1" applyBorder="1" applyAlignment="1">
      <alignment horizontal="center" vertical="center"/>
    </xf>
    <xf numFmtId="165" fontId="33" fillId="5" borderId="10" xfId="0" applyNumberFormat="1" applyFont="1" applyFill="1" applyBorder="1" applyAlignment="1">
      <alignment horizontal="center" vertical="center"/>
    </xf>
    <xf numFmtId="0" fontId="37" fillId="0" borderId="0" xfId="0" applyFont="1"/>
    <xf numFmtId="0" fontId="38" fillId="5" borderId="0" xfId="0" applyFont="1" applyFill="1" applyAlignment="1">
      <alignment horizontal="center" vertical="center" wrapText="1"/>
    </xf>
    <xf numFmtId="0" fontId="38" fillId="5" borderId="0" xfId="0" applyFont="1" applyFill="1"/>
    <xf numFmtId="0" fontId="38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0" fontId="38" fillId="8" borderId="0" xfId="0" applyFont="1" applyFill="1" applyAlignment="1">
      <alignment horizontal="center" vertical="center" wrapText="1"/>
    </xf>
    <xf numFmtId="0" fontId="38" fillId="7" borderId="0" xfId="0" applyFont="1" applyFill="1" applyAlignment="1">
      <alignment horizontal="center" vertical="center" wrapText="1"/>
    </xf>
    <xf numFmtId="0" fontId="38" fillId="7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8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069B4"/>
      <color rgb="FFF59100"/>
      <color rgb="FF00A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23.xml"/><Relationship Id="rId21" Type="http://schemas.openxmlformats.org/officeDocument/2006/relationships/chartsheet" Target="chartsheets/sheet18.xml"/><Relationship Id="rId42" Type="http://schemas.openxmlformats.org/officeDocument/2006/relationships/chartsheet" Target="chartsheets/sheet38.xml"/><Relationship Id="rId47" Type="http://schemas.openxmlformats.org/officeDocument/2006/relationships/chartsheet" Target="chartsheets/sheet43.xml"/><Relationship Id="rId63" Type="http://schemas.openxmlformats.org/officeDocument/2006/relationships/chartsheet" Target="chartsheets/sheet55.xml"/><Relationship Id="rId68" Type="http://schemas.openxmlformats.org/officeDocument/2006/relationships/worksheet" Target="worksheets/sheet9.xml"/><Relationship Id="rId7" Type="http://schemas.openxmlformats.org/officeDocument/2006/relationships/chartsheet" Target="chartsheets/sheet6.xml"/><Relationship Id="rId71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3.xml"/><Relationship Id="rId29" Type="http://schemas.openxmlformats.org/officeDocument/2006/relationships/worksheet" Target="worksheets/sheet4.xml"/><Relationship Id="rId11" Type="http://schemas.openxmlformats.org/officeDocument/2006/relationships/chartsheet" Target="chartsheets/sheet10.xml"/><Relationship Id="rId24" Type="http://schemas.openxmlformats.org/officeDocument/2006/relationships/chartsheet" Target="chartsheets/sheet21.xml"/><Relationship Id="rId32" Type="http://schemas.openxmlformats.org/officeDocument/2006/relationships/chartsheet" Target="chartsheets/sheet28.xml"/><Relationship Id="rId37" Type="http://schemas.openxmlformats.org/officeDocument/2006/relationships/chartsheet" Target="chartsheets/sheet33.xml"/><Relationship Id="rId40" Type="http://schemas.openxmlformats.org/officeDocument/2006/relationships/chartsheet" Target="chartsheets/sheet36.xml"/><Relationship Id="rId45" Type="http://schemas.openxmlformats.org/officeDocument/2006/relationships/chartsheet" Target="chartsheets/sheet41.xml"/><Relationship Id="rId53" Type="http://schemas.openxmlformats.org/officeDocument/2006/relationships/chartsheet" Target="chartsheets/sheet49.xml"/><Relationship Id="rId58" Type="http://schemas.openxmlformats.org/officeDocument/2006/relationships/worksheet" Target="worksheets/sheet6.xml"/><Relationship Id="rId66" Type="http://schemas.openxmlformats.org/officeDocument/2006/relationships/chartsheet" Target="chartsheets/sheet58.xml"/><Relationship Id="rId5" Type="http://schemas.openxmlformats.org/officeDocument/2006/relationships/chartsheet" Target="chartsheets/sheet4.xml"/><Relationship Id="rId61" Type="http://schemas.openxmlformats.org/officeDocument/2006/relationships/worksheet" Target="worksheets/sheet7.xml"/><Relationship Id="rId19" Type="http://schemas.openxmlformats.org/officeDocument/2006/relationships/chartsheet" Target="chartsheets/sheet16.xml"/><Relationship Id="rId14" Type="http://schemas.openxmlformats.org/officeDocument/2006/relationships/chartsheet" Target="chartsheets/sheet12.xml"/><Relationship Id="rId22" Type="http://schemas.openxmlformats.org/officeDocument/2006/relationships/chartsheet" Target="chartsheets/sheet19.xml"/><Relationship Id="rId27" Type="http://schemas.openxmlformats.org/officeDocument/2006/relationships/chartsheet" Target="chartsheets/sheet24.xml"/><Relationship Id="rId30" Type="http://schemas.openxmlformats.org/officeDocument/2006/relationships/chartsheet" Target="chartsheets/sheet26.xml"/><Relationship Id="rId35" Type="http://schemas.openxmlformats.org/officeDocument/2006/relationships/chartsheet" Target="chartsheets/sheet31.xml"/><Relationship Id="rId43" Type="http://schemas.openxmlformats.org/officeDocument/2006/relationships/chartsheet" Target="chartsheets/sheet39.xml"/><Relationship Id="rId48" Type="http://schemas.openxmlformats.org/officeDocument/2006/relationships/chartsheet" Target="chartsheets/sheet44.xml"/><Relationship Id="rId56" Type="http://schemas.openxmlformats.org/officeDocument/2006/relationships/chartsheet" Target="chartsheets/sheet52.xml"/><Relationship Id="rId64" Type="http://schemas.openxmlformats.org/officeDocument/2006/relationships/chartsheet" Target="chartsheets/sheet56.xml"/><Relationship Id="rId69" Type="http://schemas.openxmlformats.org/officeDocument/2006/relationships/theme" Target="theme/theme1.xml"/><Relationship Id="rId8" Type="http://schemas.openxmlformats.org/officeDocument/2006/relationships/chartsheet" Target="chartsheets/sheet7.xml"/><Relationship Id="rId51" Type="http://schemas.openxmlformats.org/officeDocument/2006/relationships/chartsheet" Target="chartsheets/sheet47.xml"/><Relationship Id="rId72" Type="http://schemas.openxmlformats.org/officeDocument/2006/relationships/calcChain" Target="calcChain.xml"/><Relationship Id="rId3" Type="http://schemas.openxmlformats.org/officeDocument/2006/relationships/chartsheet" Target="chartsheets/sheet2.xml"/><Relationship Id="rId12" Type="http://schemas.openxmlformats.org/officeDocument/2006/relationships/worksheet" Target="worksheets/sheet2.xml"/><Relationship Id="rId17" Type="http://schemas.openxmlformats.org/officeDocument/2006/relationships/chartsheet" Target="chartsheets/sheet14.xml"/><Relationship Id="rId25" Type="http://schemas.openxmlformats.org/officeDocument/2006/relationships/chartsheet" Target="chartsheets/sheet22.xml"/><Relationship Id="rId33" Type="http://schemas.openxmlformats.org/officeDocument/2006/relationships/chartsheet" Target="chartsheets/sheet29.xml"/><Relationship Id="rId38" Type="http://schemas.openxmlformats.org/officeDocument/2006/relationships/chartsheet" Target="chartsheets/sheet34.xml"/><Relationship Id="rId46" Type="http://schemas.openxmlformats.org/officeDocument/2006/relationships/chartsheet" Target="chartsheets/sheet42.xml"/><Relationship Id="rId59" Type="http://schemas.openxmlformats.org/officeDocument/2006/relationships/chartsheet" Target="chartsheets/sheet53.xml"/><Relationship Id="rId67" Type="http://schemas.openxmlformats.org/officeDocument/2006/relationships/chartsheet" Target="chartsheets/sheet59.xml"/><Relationship Id="rId20" Type="http://schemas.openxmlformats.org/officeDocument/2006/relationships/chartsheet" Target="chartsheets/sheet17.xml"/><Relationship Id="rId41" Type="http://schemas.openxmlformats.org/officeDocument/2006/relationships/chartsheet" Target="chartsheets/sheet37.xml"/><Relationship Id="rId54" Type="http://schemas.openxmlformats.org/officeDocument/2006/relationships/chartsheet" Target="chartsheets/sheet50.xml"/><Relationship Id="rId62" Type="http://schemas.openxmlformats.org/officeDocument/2006/relationships/worksheet" Target="worksheets/sheet8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5" Type="http://schemas.openxmlformats.org/officeDocument/2006/relationships/worksheet" Target="worksheets/sheet3.xml"/><Relationship Id="rId23" Type="http://schemas.openxmlformats.org/officeDocument/2006/relationships/chartsheet" Target="chartsheets/sheet20.xml"/><Relationship Id="rId28" Type="http://schemas.openxmlformats.org/officeDocument/2006/relationships/chartsheet" Target="chartsheets/sheet25.xml"/><Relationship Id="rId36" Type="http://schemas.openxmlformats.org/officeDocument/2006/relationships/chartsheet" Target="chartsheets/sheet32.xml"/><Relationship Id="rId49" Type="http://schemas.openxmlformats.org/officeDocument/2006/relationships/chartsheet" Target="chartsheets/sheet45.xml"/><Relationship Id="rId57" Type="http://schemas.openxmlformats.org/officeDocument/2006/relationships/worksheet" Target="worksheets/sheet5.xml"/><Relationship Id="rId10" Type="http://schemas.openxmlformats.org/officeDocument/2006/relationships/chartsheet" Target="chartsheets/sheet9.xml"/><Relationship Id="rId31" Type="http://schemas.openxmlformats.org/officeDocument/2006/relationships/chartsheet" Target="chartsheets/sheet27.xml"/><Relationship Id="rId44" Type="http://schemas.openxmlformats.org/officeDocument/2006/relationships/chartsheet" Target="chartsheets/sheet40.xml"/><Relationship Id="rId52" Type="http://schemas.openxmlformats.org/officeDocument/2006/relationships/chartsheet" Target="chartsheets/sheet48.xml"/><Relationship Id="rId60" Type="http://schemas.openxmlformats.org/officeDocument/2006/relationships/chartsheet" Target="chartsheets/sheet54.xml"/><Relationship Id="rId65" Type="http://schemas.openxmlformats.org/officeDocument/2006/relationships/chartsheet" Target="chartsheets/sheet57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5.xml"/><Relationship Id="rId39" Type="http://schemas.openxmlformats.org/officeDocument/2006/relationships/chartsheet" Target="chartsheets/sheet35.xml"/><Relationship Id="rId34" Type="http://schemas.openxmlformats.org/officeDocument/2006/relationships/chartsheet" Target="chartsheets/sheet30.xml"/><Relationship Id="rId50" Type="http://schemas.openxmlformats.org/officeDocument/2006/relationships/chartsheet" Target="chartsheets/sheet46.xml"/><Relationship Id="rId55" Type="http://schemas.openxmlformats.org/officeDocument/2006/relationships/chartsheet" Target="chartsheets/sheet5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Emploi dans les APU pour 1000 habitants depuis 30 ans (1987-2017) 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87329198314307E-2"/>
          <c:y val="0.13468013468013468"/>
          <c:w val="0.93300380709828346"/>
          <c:h val="0.58698092031425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Partie1!$B$7</c:f>
              <c:strCache>
                <c:ptCount val="1"/>
                <c:pt idx="0">
                  <c:v>1987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Partie1!$A$8:$A$26</c:f>
              <c:strCache>
                <c:ptCount val="19"/>
                <c:pt idx="0">
                  <c:v>Japon</c:v>
                </c:pt>
                <c:pt idx="1">
                  <c:v>Italie</c:v>
                </c:pt>
                <c:pt idx="2">
                  <c:v>Allemagne</c:v>
                </c:pt>
                <c:pt idx="3">
                  <c:v>Espagne</c:v>
                </c:pt>
                <c:pt idx="4">
                  <c:v>Pays-Bas</c:v>
                </c:pt>
                <c:pt idx="5">
                  <c:v>Irlande</c:v>
                </c:pt>
                <c:pt idx="6">
                  <c:v>Luxembourg</c:v>
                </c:pt>
                <c:pt idx="7">
                  <c:v>Portugal</c:v>
                </c:pt>
                <c:pt idx="8">
                  <c:v>Grèce</c:v>
                </c:pt>
                <c:pt idx="9">
                  <c:v>États-Unis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Canada</c:v>
                </c:pt>
                <c:pt idx="15">
                  <c:v>Finlande</c:v>
                </c:pt>
                <c:pt idx="16">
                  <c:v>Danemark</c:v>
                </c:pt>
                <c:pt idx="17">
                  <c:v>Suède</c:v>
                </c:pt>
                <c:pt idx="18">
                  <c:v>Norvège</c:v>
                </c:pt>
              </c:strCache>
            </c:strRef>
          </c:cat>
          <c:val>
            <c:numRef>
              <c:f>Partie1!$B$8:$B$26</c:f>
              <c:numCache>
                <c:formatCode>0.00</c:formatCode>
                <c:ptCount val="19"/>
                <c:pt idx="0">
                  <c:v>40.90347597738856</c:v>
                </c:pt>
                <c:pt idx="1">
                  <c:v>63.474648890248915</c:v>
                </c:pt>
                <c:pt idx="2">
                  <c:v>0</c:v>
                </c:pt>
                <c:pt idx="3">
                  <c:v>39.036238892099917</c:v>
                </c:pt>
                <c:pt idx="4">
                  <c:v>69.928312462281227</c:v>
                </c:pt>
                <c:pt idx="5">
                  <c:v>0</c:v>
                </c:pt>
                <c:pt idx="6">
                  <c:v>60.080605126946871</c:v>
                </c:pt>
                <c:pt idx="7">
                  <c:v>46.274769483493991</c:v>
                </c:pt>
                <c:pt idx="8">
                  <c:v>0</c:v>
                </c:pt>
                <c:pt idx="9">
                  <c:v>70.646467058964021</c:v>
                </c:pt>
                <c:pt idx="10">
                  <c:v>75.914702871758053</c:v>
                </c:pt>
                <c:pt idx="11">
                  <c:v>103.78107629133019</c:v>
                </c:pt>
                <c:pt idx="12">
                  <c:v>0</c:v>
                </c:pt>
                <c:pt idx="13">
                  <c:v>92.267258089866061</c:v>
                </c:pt>
                <c:pt idx="14">
                  <c:v>99.274887284507003</c:v>
                </c:pt>
                <c:pt idx="15">
                  <c:v>113.80547839662617</c:v>
                </c:pt>
                <c:pt idx="16">
                  <c:v>145.98603479952251</c:v>
                </c:pt>
                <c:pt idx="17">
                  <c:v>174.44537703329848</c:v>
                </c:pt>
                <c:pt idx="18">
                  <c:v>127.64109824824527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2-424B-BCC6-94C476C7D24E}"/>
            </c:ext>
          </c:extLst>
        </c:ser>
        <c:ser>
          <c:idx val="1"/>
          <c:order val="1"/>
          <c:tx>
            <c:strRef>
              <c:f>Partie1!$C$7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64B43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Partie1!$A$8:$A$26</c:f>
              <c:strCache>
                <c:ptCount val="19"/>
                <c:pt idx="0">
                  <c:v>Japon</c:v>
                </c:pt>
                <c:pt idx="1">
                  <c:v>Italie</c:v>
                </c:pt>
                <c:pt idx="2">
                  <c:v>Allemagne</c:v>
                </c:pt>
                <c:pt idx="3">
                  <c:v>Espagne</c:v>
                </c:pt>
                <c:pt idx="4">
                  <c:v>Pays-Bas</c:v>
                </c:pt>
                <c:pt idx="5">
                  <c:v>Irlande</c:v>
                </c:pt>
                <c:pt idx="6">
                  <c:v>Luxembourg</c:v>
                </c:pt>
                <c:pt idx="7">
                  <c:v>Portugal</c:v>
                </c:pt>
                <c:pt idx="8">
                  <c:v>Grèce</c:v>
                </c:pt>
                <c:pt idx="9">
                  <c:v>États-Unis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Canada</c:v>
                </c:pt>
                <c:pt idx="15">
                  <c:v>Finlande</c:v>
                </c:pt>
                <c:pt idx="16">
                  <c:v>Danemark</c:v>
                </c:pt>
                <c:pt idx="17">
                  <c:v>Suède</c:v>
                </c:pt>
                <c:pt idx="18">
                  <c:v>Norvège</c:v>
                </c:pt>
              </c:strCache>
            </c:strRef>
          </c:cat>
          <c:val>
            <c:numRef>
              <c:f>Partie1!$C$8:$C$26</c:f>
              <c:numCache>
                <c:formatCode>0.00</c:formatCode>
                <c:ptCount val="19"/>
                <c:pt idx="0">
                  <c:v>42.899693942063237</c:v>
                </c:pt>
                <c:pt idx="1">
                  <c:v>64.684024018112012</c:v>
                </c:pt>
                <c:pt idx="2">
                  <c:v>59.207459207459209</c:v>
                </c:pt>
                <c:pt idx="3">
                  <c:v>52.25335068381218</c:v>
                </c:pt>
                <c:pt idx="4">
                  <c:v>64.121452821728269</c:v>
                </c:pt>
                <c:pt idx="5">
                  <c:v>60.588175094833936</c:v>
                </c:pt>
                <c:pt idx="6">
                  <c:v>59.297368107657491</c:v>
                </c:pt>
                <c:pt idx="7">
                  <c:v>64.949253140765649</c:v>
                </c:pt>
                <c:pt idx="8">
                  <c:v>63.928529621870176</c:v>
                </c:pt>
                <c:pt idx="9">
                  <c:v>72.022679923895623</c:v>
                </c:pt>
                <c:pt idx="10">
                  <c:v>69.74756900108045</c:v>
                </c:pt>
                <c:pt idx="11">
                  <c:v>87.136783570824846</c:v>
                </c:pt>
                <c:pt idx="12">
                  <c:v>77.835944870263589</c:v>
                </c:pt>
                <c:pt idx="13">
                  <c:v>95.092152447669079</c:v>
                </c:pt>
                <c:pt idx="14">
                  <c:v>88.63398456164407</c:v>
                </c:pt>
                <c:pt idx="15">
                  <c:v>111.30783298961049</c:v>
                </c:pt>
                <c:pt idx="16">
                  <c:v>149.01400189214758</c:v>
                </c:pt>
                <c:pt idx="17">
                  <c:v>147.44633228202258</c:v>
                </c:pt>
                <c:pt idx="18">
                  <c:v>150.73779795686718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2-424B-BCC6-94C476C7D24E}"/>
            </c:ext>
          </c:extLst>
        </c:ser>
        <c:ser>
          <c:idx val="2"/>
          <c:order val="2"/>
          <c:tx>
            <c:strRef>
              <c:f>Partie1!$D$7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Partie1!$A$8:$A$26</c:f>
              <c:strCache>
                <c:ptCount val="19"/>
                <c:pt idx="0">
                  <c:v>Japon</c:v>
                </c:pt>
                <c:pt idx="1">
                  <c:v>Italie</c:v>
                </c:pt>
                <c:pt idx="2">
                  <c:v>Allemagne</c:v>
                </c:pt>
                <c:pt idx="3">
                  <c:v>Espagne</c:v>
                </c:pt>
                <c:pt idx="4">
                  <c:v>Pays-Bas</c:v>
                </c:pt>
                <c:pt idx="5">
                  <c:v>Irlande</c:v>
                </c:pt>
                <c:pt idx="6">
                  <c:v>Luxembourg</c:v>
                </c:pt>
                <c:pt idx="7">
                  <c:v>Portugal</c:v>
                </c:pt>
                <c:pt idx="8">
                  <c:v>Grèce</c:v>
                </c:pt>
                <c:pt idx="9">
                  <c:v>États-Unis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Canada</c:v>
                </c:pt>
                <c:pt idx="15">
                  <c:v>Finlande</c:v>
                </c:pt>
                <c:pt idx="16">
                  <c:v>Danemark</c:v>
                </c:pt>
                <c:pt idx="17">
                  <c:v>Suède</c:v>
                </c:pt>
                <c:pt idx="18">
                  <c:v>Norvège</c:v>
                </c:pt>
              </c:strCache>
            </c:strRef>
          </c:cat>
          <c:val>
            <c:numRef>
              <c:f>Partie1!$D$8:$D$26</c:f>
              <c:numCache>
                <c:formatCode>0.00</c:formatCode>
                <c:ptCount val="19"/>
                <c:pt idx="0">
                  <c:v>41.744803875605562</c:v>
                </c:pt>
                <c:pt idx="1">
                  <c:v>62.399425727281695</c:v>
                </c:pt>
                <c:pt idx="2">
                  <c:v>56.400632161201109</c:v>
                </c:pt>
                <c:pt idx="3">
                  <c:v>61.660506934686211</c:v>
                </c:pt>
                <c:pt idx="4">
                  <c:v>68.611891099987787</c:v>
                </c:pt>
                <c:pt idx="5">
                  <c:v>71.141786602966292</c:v>
                </c:pt>
                <c:pt idx="6">
                  <c:v>66.892552527563964</c:v>
                </c:pt>
                <c:pt idx="7">
                  <c:v>69.567959783742765</c:v>
                </c:pt>
                <c:pt idx="8">
                  <c:v>78.075311406553965</c:v>
                </c:pt>
                <c:pt idx="9">
                  <c:v>73.648363474049049</c:v>
                </c:pt>
                <c:pt idx="10">
                  <c:v>76.021080368906453</c:v>
                </c:pt>
                <c:pt idx="11">
                  <c:v>92.222638986284835</c:v>
                </c:pt>
                <c:pt idx="12">
                  <c:v>81.830564680322524</c:v>
                </c:pt>
                <c:pt idx="13">
                  <c:v>94.257300439041913</c:v>
                </c:pt>
                <c:pt idx="14">
                  <c:v>99.40552249648168</c:v>
                </c:pt>
                <c:pt idx="15">
                  <c:v>116.55038100100214</c:v>
                </c:pt>
                <c:pt idx="16">
                  <c:v>151.0613553113553</c:v>
                </c:pt>
                <c:pt idx="17">
                  <c:v>148.24663044785257</c:v>
                </c:pt>
                <c:pt idx="18">
                  <c:v>156.19027394351241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2-424B-BCC6-94C476C7D24E}"/>
            </c:ext>
          </c:extLst>
        </c:ser>
        <c:ser>
          <c:idx val="3"/>
          <c:order val="3"/>
          <c:tx>
            <c:strRef>
              <c:f>Partie1!$E$7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Partie1!$A$8:$A$26</c:f>
              <c:strCache>
                <c:ptCount val="19"/>
                <c:pt idx="0">
                  <c:v>Japon</c:v>
                </c:pt>
                <c:pt idx="1">
                  <c:v>Italie</c:v>
                </c:pt>
                <c:pt idx="2">
                  <c:v>Allemagne</c:v>
                </c:pt>
                <c:pt idx="3">
                  <c:v>Espagne</c:v>
                </c:pt>
                <c:pt idx="4">
                  <c:v>Pays-Bas</c:v>
                </c:pt>
                <c:pt idx="5">
                  <c:v>Irlande</c:v>
                </c:pt>
                <c:pt idx="6">
                  <c:v>Luxembourg</c:v>
                </c:pt>
                <c:pt idx="7">
                  <c:v>Portugal</c:v>
                </c:pt>
                <c:pt idx="8">
                  <c:v>Grèce</c:v>
                </c:pt>
                <c:pt idx="9">
                  <c:v>États-Unis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Canada</c:v>
                </c:pt>
                <c:pt idx="15">
                  <c:v>Finlande</c:v>
                </c:pt>
                <c:pt idx="16">
                  <c:v>Danemark</c:v>
                </c:pt>
                <c:pt idx="17">
                  <c:v>Suède</c:v>
                </c:pt>
                <c:pt idx="18">
                  <c:v>Norvège</c:v>
                </c:pt>
              </c:strCache>
            </c:strRef>
          </c:cat>
          <c:val>
            <c:numRef>
              <c:f>Partie1!$E$8:$E$26</c:f>
              <c:numCache>
                <c:formatCode>0.00</c:formatCode>
                <c:ptCount val="19"/>
                <c:pt idx="0">
                  <c:v>39.375930630751505</c:v>
                </c:pt>
                <c:pt idx="1">
                  <c:v>55.710007317874947</c:v>
                </c:pt>
                <c:pt idx="2">
                  <c:v>56.183989256808253</c:v>
                </c:pt>
                <c:pt idx="3">
                  <c:v>61.537200923014503</c:v>
                </c:pt>
                <c:pt idx="4">
                  <c:v>63.452221119607728</c:v>
                </c:pt>
                <c:pt idx="5">
                  <c:v>66.113526425189391</c:v>
                </c:pt>
                <c:pt idx="6">
                  <c:v>67.016094449358093</c:v>
                </c:pt>
                <c:pt idx="7">
                  <c:v>67.066396124384738</c:v>
                </c:pt>
                <c:pt idx="8">
                  <c:v>68.218818914630916</c:v>
                </c:pt>
                <c:pt idx="9">
                  <c:v>68.566203350072556</c:v>
                </c:pt>
                <c:pt idx="10">
                  <c:v>75.74235615472729</c:v>
                </c:pt>
                <c:pt idx="11">
                  <c:v>77.941399152029078</c:v>
                </c:pt>
                <c:pt idx="12">
                  <c:v>84.445006880556875</c:v>
                </c:pt>
                <c:pt idx="13">
                  <c:v>91.082265929051786</c:v>
                </c:pt>
                <c:pt idx="14">
                  <c:v>101.56876791379857</c:v>
                </c:pt>
                <c:pt idx="15">
                  <c:v>114.80629251223557</c:v>
                </c:pt>
                <c:pt idx="16">
                  <c:v>141.87398127275881</c:v>
                </c:pt>
                <c:pt idx="17">
                  <c:v>142.84826550801873</c:v>
                </c:pt>
                <c:pt idx="18">
                  <c:v>160.42258859200302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D2-424B-BCC6-94C476C7D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875760"/>
        <c:axId val="1"/>
      </c:barChart>
      <c:catAx>
        <c:axId val="64287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5.104170433810596E-2"/>
              <c:y val="0.93602693064382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28757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36108143058316"/>
          <c:y val="0.20482602111284312"/>
          <c:w val="0.32604167694069552"/>
          <c:h val="5.555564437694018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b="0"/>
              <a:t>Relation entre la part de l'emploi public dans l'emploi total 
et le poids des rémunérations publiques dans les rémunérations totales (2017)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70843745988569E-2"/>
          <c:y val="0.11503928170594838"/>
          <c:w val="0.88854166666666667"/>
          <c:h val="0.6969696969696972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marker>
              <c:symbol val="circle"/>
              <c:size val="8"/>
              <c:spPr>
                <a:solidFill>
                  <a:srgbClr val="00A0E1"/>
                </a:solidFill>
                <a:ln>
                  <a:solidFill>
                    <a:srgbClr val="00A0E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F34-427B-8131-2C990BC74689}"/>
              </c:ext>
            </c:extLst>
          </c:dPt>
          <c:dPt>
            <c:idx val="5"/>
            <c:marker>
              <c:spPr>
                <a:solidFill>
                  <a:srgbClr val="FF0000"/>
                </a:solidFill>
                <a:ln>
                  <a:noFill/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F34-427B-8131-2C990BC74689}"/>
              </c:ext>
            </c:extLst>
          </c:dPt>
          <c:dLbls>
            <c:dLbl>
              <c:idx val="0"/>
              <c:layout>
                <c:manualLayout>
                  <c:x val="-2.7835768963117608E-3"/>
                  <c:y val="-2.2750709460810613E-3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Autriche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34-427B-8131-2C990BC74689}"/>
                </c:ext>
              </c:extLst>
            </c:dLbl>
            <c:dLbl>
              <c:idx val="1"/>
              <c:layout>
                <c:manualLayout>
                  <c:x val="-4.302375314428053E-2"/>
                  <c:y val="-3.6165327818871128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Belgique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34-427B-8131-2C990BC74689}"/>
                </c:ext>
              </c:extLst>
            </c:dLbl>
            <c:dLbl>
              <c:idx val="2"/>
              <c:layout>
                <c:manualLayout>
                  <c:x val="-0.55364233997285195"/>
                  <c:y val="0.22036745406824138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600" b="0" i="0" baseline="0">
                        <a:effectLst/>
                      </a:rPr>
                      <a:t>États-Unis</a:t>
                    </a:r>
                    <a:endParaRPr lang="en-US" sz="1600">
                      <a:effectLst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34-427B-8131-2C990BC74689}"/>
                </c:ext>
              </c:extLst>
            </c:dLbl>
            <c:dLbl>
              <c:idx val="3"/>
              <c:layout>
                <c:manualLayout>
                  <c:x val="0.16796316173277509"/>
                  <c:y val="-5.1676520232950676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Danemark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34-427B-8131-2C990BC74689}"/>
                </c:ext>
              </c:extLst>
            </c:dLbl>
            <c:dLbl>
              <c:idx val="4"/>
              <c:layout>
                <c:manualLayout>
                  <c:x val="0.13596947624002775"/>
                  <c:y val="-1.3456878496248575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Finlande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34-427B-8131-2C990BC74689}"/>
                </c:ext>
              </c:extLst>
            </c:dLbl>
            <c:dLbl>
              <c:idx val="5"/>
              <c:layout>
                <c:manualLayout>
                  <c:x val="0.24835230143578557"/>
                  <c:y val="-0.2427611195065263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34-427B-8131-2C990BC74689}"/>
                </c:ext>
              </c:extLst>
            </c:dLbl>
            <c:dLbl>
              <c:idx val="6"/>
              <c:layout>
                <c:manualLayout>
                  <c:x val="-0.21367932026186634"/>
                  <c:y val="0.4474461146902091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Allemagne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34-427B-8131-2C990BC74689}"/>
                </c:ext>
              </c:extLst>
            </c:dLbl>
            <c:dLbl>
              <c:idx val="7"/>
              <c:layout>
                <c:manualLayout>
                  <c:x val="2.2290210601926579E-2"/>
                  <c:y val="-0.2541058882791166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Grèce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34-427B-8131-2C990BC74689}"/>
                </c:ext>
              </c:extLst>
            </c:dLbl>
            <c:dLbl>
              <c:idx val="8"/>
              <c:layout>
                <c:manualLayout>
                  <c:x val="4.0175014543577477E-2"/>
                  <c:y val="4.2644820912537448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Irlande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34-427B-8131-2C990BC74689}"/>
                </c:ext>
              </c:extLst>
            </c:dLbl>
            <c:dLbl>
              <c:idx val="9"/>
              <c:layout>
                <c:manualLayout>
                  <c:x val="2.913620708961848E-2"/>
                  <c:y val="-0.30124358192599665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Italie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34-427B-8131-2C990BC74689}"/>
                </c:ext>
              </c:extLst>
            </c:dLbl>
            <c:dLbl>
              <c:idx val="10"/>
              <c:layout>
                <c:manualLayout>
                  <c:x val="-0.20256677072493931"/>
                  <c:y val="0.15512818473448395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Japon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F34-427B-8131-2C990BC74689}"/>
                </c:ext>
              </c:extLst>
            </c:dLbl>
            <c:dLbl>
              <c:idx val="11"/>
              <c:layout>
                <c:manualLayout>
                  <c:x val="-0.13619103023152285"/>
                  <c:y val="-4.0499306273584487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Luxembourg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F34-427B-8131-2C990BC74689}"/>
                </c:ext>
              </c:extLst>
            </c:dLbl>
            <c:dLbl>
              <c:idx val="12"/>
              <c:layout>
                <c:manualLayout>
                  <c:x val="-0.64969298712790979"/>
                  <c:y val="0.32134627111005065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Pays-Bas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F34-427B-8131-2C990BC74689}"/>
                </c:ext>
              </c:extLst>
            </c:dLbl>
            <c:dLbl>
              <c:idx val="13"/>
              <c:layout>
                <c:manualLayout>
                  <c:x val="0.53556624360560534"/>
                  <c:y val="-0.15969705806976148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Norvège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F34-427B-8131-2C990BC74689}"/>
                </c:ext>
              </c:extLst>
            </c:dLbl>
            <c:dLbl>
              <c:idx val="14"/>
              <c:layout>
                <c:manualLayout>
                  <c:x val="-3.4686090877558098E-2"/>
                  <c:y val="-8.5365465680426356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Portugal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F34-427B-8131-2C990BC74689}"/>
                </c:ext>
              </c:extLst>
            </c:dLbl>
            <c:dLbl>
              <c:idx val="15"/>
              <c:layout>
                <c:manualLayout>
                  <c:x val="-0.70482136663198058"/>
                  <c:y val="9.4438876958562082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Espagne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F34-427B-8131-2C990BC74689}"/>
                </c:ext>
              </c:extLst>
            </c:dLbl>
            <c:dLbl>
              <c:idx val="16"/>
              <c:layout>
                <c:manualLayout>
                  <c:x val="0.40370698719892062"/>
                  <c:y val="-0.17525013918714713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Suède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F34-427B-8131-2C990BC74689}"/>
                </c:ext>
              </c:extLst>
            </c:dLbl>
            <c:dLbl>
              <c:idx val="17"/>
              <c:layout>
                <c:manualLayout>
                  <c:x val="7.7705474120625659E-2"/>
                  <c:y val="4.5918502611415994E-3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Royaume-Uni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F34-427B-8131-2C990BC74689}"/>
                </c:ext>
              </c:extLst>
            </c:dLbl>
            <c:dLbl>
              <c:idx val="18"/>
              <c:layout>
                <c:manualLayout>
                  <c:x val="-6.9511253861217398E-2"/>
                  <c:y val="3.1641878098571011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/>
                      <a:t>États-Unis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F34-427B-8131-2C990BC746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Partie1!$N$85:$N$102</c:f>
              <c:numCache>
                <c:formatCode>0.00</c:formatCode>
                <c:ptCount val="18"/>
                <c:pt idx="0">
                  <c:v>12.623206712615797</c:v>
                </c:pt>
                <c:pt idx="1">
                  <c:v>11.729286538446845</c:v>
                </c:pt>
                <c:pt idx="2">
                  <c:v>22.16091070790614</c:v>
                </c:pt>
                <c:pt idx="3">
                  <c:v>18.281286364947398</c:v>
                </c:pt>
                <c:pt idx="4">
                  <c:v>14.634381718006576</c:v>
                </c:pt>
                <c:pt idx="5">
                  <c:v>8.6058360317682094</c:v>
                </c:pt>
                <c:pt idx="6">
                  <c:v>10.642531103749567</c:v>
                </c:pt>
                <c:pt idx="7">
                  <c:v>10.145527992328269</c:v>
                </c:pt>
                <c:pt idx="8">
                  <c:v>8.674502346565415</c:v>
                </c:pt>
                <c:pt idx="9">
                  <c:v>6.5155655323914843</c:v>
                </c:pt>
                <c:pt idx="10">
                  <c:v>9.7432375497122603</c:v>
                </c:pt>
                <c:pt idx="11">
                  <c:v>9.7575609652319351</c:v>
                </c:pt>
                <c:pt idx="12">
                  <c:v>24.567696475549113</c:v>
                </c:pt>
                <c:pt idx="13">
                  <c:v>10.325121362071123</c:v>
                </c:pt>
                <c:pt idx="14">
                  <c:v>9.3275375017609807</c:v>
                </c:pt>
                <c:pt idx="15">
                  <c:v>22.960774467973579</c:v>
                </c:pt>
                <c:pt idx="16">
                  <c:v>12.197200021924036</c:v>
                </c:pt>
                <c:pt idx="17">
                  <c:v>10.489481866689887</c:v>
                </c:pt>
              </c:numCache>
            </c:numRef>
          </c:xVal>
          <c:yVal>
            <c:numRef>
              <c:f>Partie1!$O$85:$O$102</c:f>
              <c:numCache>
                <c:formatCode>0.00</c:formatCode>
                <c:ptCount val="18"/>
                <c:pt idx="0">
                  <c:v>22.248261345697099</c:v>
                </c:pt>
                <c:pt idx="1">
                  <c:v>25.440133423326504</c:v>
                </c:pt>
                <c:pt idx="2">
                  <c:v>29.678251171090785</c:v>
                </c:pt>
                <c:pt idx="3">
                  <c:v>26.768326991483804</c:v>
                </c:pt>
                <c:pt idx="4">
                  <c:v>24.3213813759311</c:v>
                </c:pt>
                <c:pt idx="5">
                  <c:v>14.992660180761039</c:v>
                </c:pt>
                <c:pt idx="6">
                  <c:v>36.090586106085041</c:v>
                </c:pt>
                <c:pt idx="7">
                  <c:v>23.963521223957766</c:v>
                </c:pt>
                <c:pt idx="8">
                  <c:v>24.437635955640737</c:v>
                </c:pt>
                <c:pt idx="9">
                  <c:v>10.719915654395635</c:v>
                </c:pt>
                <c:pt idx="10">
                  <c:v>19.904968785878303</c:v>
                </c:pt>
                <c:pt idx="11">
                  <c:v>17.500403352496114</c:v>
                </c:pt>
                <c:pt idx="12">
                  <c:v>31.569337026420168</c:v>
                </c:pt>
                <c:pt idx="13">
                  <c:v>24.816679486191052</c:v>
                </c:pt>
                <c:pt idx="14">
                  <c:v>22.557558682357929</c:v>
                </c:pt>
                <c:pt idx="15">
                  <c:v>27.095054411760618</c:v>
                </c:pt>
                <c:pt idx="16">
                  <c:v>18.382852215954234</c:v>
                </c:pt>
                <c:pt idx="17">
                  <c:v>17.737143922754552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F34-427B-8131-2C990BC74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877424"/>
        <c:axId val="1"/>
      </c:scatterChart>
      <c:valAx>
        <c:axId val="642877424"/>
        <c:scaling>
          <c:orientation val="minMax"/>
          <c:max val="2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Emploi public en % de l'emploi total</a:t>
                </a:r>
              </a:p>
            </c:rich>
          </c:tx>
          <c:layout>
            <c:manualLayout>
              <c:xMode val="edge"/>
              <c:yMode val="edge"/>
              <c:x val="0.36041665981731408"/>
              <c:y val="0.892255929937691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38"/>
          <c:min val="5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Rémunérations publiques en % des rémunérations totales</a:t>
                </a:r>
              </a:p>
            </c:rich>
          </c:tx>
          <c:layout>
            <c:manualLayout>
              <c:xMode val="edge"/>
              <c:yMode val="edge"/>
              <c:x val="6.9372434917451603E-3"/>
              <c:y val="0.154881934174471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2877424"/>
        <c:crosses val="autoZero"/>
        <c:crossBetween val="midCat"/>
        <c:majorUnit val="5"/>
      </c:valAx>
      <c:spPr>
        <a:solidFill>
          <a:srgbClr val="FFFFFF"/>
        </a:solidFill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Dépenses publiques en % du PIB depuis 15 ans (2002-2017)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666666666666664E-2"/>
          <c:y val="0.10437710437710437"/>
          <c:w val="0.95312500342467632"/>
          <c:h val="0.59932659932659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Partie2!$B$6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Partie2!$A$7:$A$25</c:f>
              <c:strCache>
                <c:ptCount val="19"/>
                <c:pt idx="0">
                  <c:v>Irlande</c:v>
                </c:pt>
                <c:pt idx="1">
                  <c:v>États-Unis</c:v>
                </c:pt>
                <c:pt idx="2">
                  <c:v>Japon</c:v>
                </c:pt>
                <c:pt idx="3">
                  <c:v>Espagne</c:v>
                </c:pt>
                <c:pt idx="4">
                  <c:v>Canada</c:v>
                </c:pt>
                <c:pt idx="5">
                  <c:v>Royaume-Uni</c:v>
                </c:pt>
                <c:pt idx="6">
                  <c:v>Pays-Bas</c:v>
                </c:pt>
                <c:pt idx="7">
                  <c:v>Luxembourg</c:v>
                </c:pt>
                <c:pt idx="8">
                  <c:v>Allemagne</c:v>
                </c:pt>
                <c:pt idx="9">
                  <c:v>Portugal</c:v>
                </c:pt>
                <c:pt idx="10">
                  <c:v>Grèce</c:v>
                </c:pt>
                <c:pt idx="11">
                  <c:v>Italie</c:v>
                </c:pt>
                <c:pt idx="12">
                  <c:v>Autriche</c:v>
                </c:pt>
                <c:pt idx="13">
                  <c:v>Suède</c:v>
                </c:pt>
                <c:pt idx="14">
                  <c:v>Norvège</c:v>
                </c:pt>
                <c:pt idx="15">
                  <c:v>Danemark</c:v>
                </c:pt>
                <c:pt idx="16">
                  <c:v>Belgique</c:v>
                </c:pt>
                <c:pt idx="17">
                  <c:v>Finlande</c:v>
                </c:pt>
                <c:pt idx="18">
                  <c:v>France</c:v>
                </c:pt>
              </c:strCache>
            </c:strRef>
          </c:cat>
          <c:val>
            <c:numRef>
              <c:f>Partie2!$B$7:$B$25</c:f>
              <c:numCache>
                <c:formatCode>0.00</c:formatCode>
                <c:ptCount val="19"/>
                <c:pt idx="0">
                  <c:v>33.228430192261968</c:v>
                </c:pt>
                <c:pt idx="1">
                  <c:v>36.710135596725188</c:v>
                </c:pt>
                <c:pt idx="2">
                  <c:v>0</c:v>
                </c:pt>
                <c:pt idx="3">
                  <c:v>38.65095931070563</c:v>
                </c:pt>
                <c:pt idx="4">
                  <c:v>41.180560733257551</c:v>
                </c:pt>
                <c:pt idx="5">
                  <c:v>37.729298469258367</c:v>
                </c:pt>
                <c:pt idx="6">
                  <c:v>43.571767728961255</c:v>
                </c:pt>
                <c:pt idx="7">
                  <c:v>41.679761178557904</c:v>
                </c:pt>
                <c:pt idx="8">
                  <c:v>47.555076312350074</c:v>
                </c:pt>
                <c:pt idx="9">
                  <c:v>43.710452874007125</c:v>
                </c:pt>
                <c:pt idx="10">
                  <c:v>45.724521945827298</c:v>
                </c:pt>
                <c:pt idx="11">
                  <c:v>46.871799049671765</c:v>
                </c:pt>
                <c:pt idx="12">
                  <c:v>51.089861695352788</c:v>
                </c:pt>
                <c:pt idx="13">
                  <c:v>54.095899674759764</c:v>
                </c:pt>
                <c:pt idx="14">
                  <c:v>47.203882113677835</c:v>
                </c:pt>
                <c:pt idx="15">
                  <c:v>53.214273558575933</c:v>
                </c:pt>
                <c:pt idx="16">
                  <c:v>49.575877438541127</c:v>
                </c:pt>
                <c:pt idx="17">
                  <c:v>48.534281032308535</c:v>
                </c:pt>
                <c:pt idx="18">
                  <c:v>52.77289721567692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1-48D9-B423-38C2CE0F0C92}"/>
            </c:ext>
          </c:extLst>
        </c:ser>
        <c:ser>
          <c:idx val="1"/>
          <c:order val="1"/>
          <c:tx>
            <c:strRef>
              <c:f>Partie2!$C$6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Partie2!$A$7:$A$25</c:f>
              <c:strCache>
                <c:ptCount val="19"/>
                <c:pt idx="0">
                  <c:v>Irlande</c:v>
                </c:pt>
                <c:pt idx="1">
                  <c:v>États-Unis</c:v>
                </c:pt>
                <c:pt idx="2">
                  <c:v>Japon</c:v>
                </c:pt>
                <c:pt idx="3">
                  <c:v>Espagne</c:v>
                </c:pt>
                <c:pt idx="4">
                  <c:v>Canada</c:v>
                </c:pt>
                <c:pt idx="5">
                  <c:v>Royaume-Uni</c:v>
                </c:pt>
                <c:pt idx="6">
                  <c:v>Pays-Bas</c:v>
                </c:pt>
                <c:pt idx="7">
                  <c:v>Luxembourg</c:v>
                </c:pt>
                <c:pt idx="8">
                  <c:v>Allemagne</c:v>
                </c:pt>
                <c:pt idx="9">
                  <c:v>Portugal</c:v>
                </c:pt>
                <c:pt idx="10">
                  <c:v>Grèce</c:v>
                </c:pt>
                <c:pt idx="11">
                  <c:v>Italie</c:v>
                </c:pt>
                <c:pt idx="12">
                  <c:v>Autriche</c:v>
                </c:pt>
                <c:pt idx="13">
                  <c:v>Suède</c:v>
                </c:pt>
                <c:pt idx="14">
                  <c:v>Norvège</c:v>
                </c:pt>
                <c:pt idx="15">
                  <c:v>Danemark</c:v>
                </c:pt>
                <c:pt idx="16">
                  <c:v>Belgique</c:v>
                </c:pt>
                <c:pt idx="17">
                  <c:v>Finlande</c:v>
                </c:pt>
                <c:pt idx="18">
                  <c:v>France</c:v>
                </c:pt>
              </c:strCache>
            </c:strRef>
          </c:cat>
          <c:val>
            <c:numRef>
              <c:f>Partie2!$C$7:$C$25</c:f>
              <c:numCache>
                <c:formatCode>0.00</c:formatCode>
                <c:ptCount val="19"/>
                <c:pt idx="0">
                  <c:v>35.943236695050032</c:v>
                </c:pt>
                <c:pt idx="1">
                  <c:v>37.425724794298091</c:v>
                </c:pt>
                <c:pt idx="2">
                  <c:v>34.996958743865299</c:v>
                </c:pt>
                <c:pt idx="3">
                  <c:v>39.063773643212897</c:v>
                </c:pt>
                <c:pt idx="4">
                  <c:v>39.343344772200886</c:v>
                </c:pt>
                <c:pt idx="5">
                  <c:v>41.092366757879958</c:v>
                </c:pt>
                <c:pt idx="6">
                  <c:v>42.330945567993176</c:v>
                </c:pt>
                <c:pt idx="7">
                  <c:v>37.906205724084984</c:v>
                </c:pt>
                <c:pt idx="8">
                  <c:v>43.106451971833224</c:v>
                </c:pt>
                <c:pt idx="9">
                  <c:v>44.516944960308571</c:v>
                </c:pt>
                <c:pt idx="10">
                  <c:v>47.030314978488605</c:v>
                </c:pt>
                <c:pt idx="11">
                  <c:v>46.947788768787355</c:v>
                </c:pt>
                <c:pt idx="12">
                  <c:v>49.201959249614625</c:v>
                </c:pt>
                <c:pt idx="13">
                  <c:v>49.546296086044947</c:v>
                </c:pt>
                <c:pt idx="14">
                  <c:v>41.724719335302964</c:v>
                </c:pt>
                <c:pt idx="15">
                  <c:v>49.591424192495595</c:v>
                </c:pt>
                <c:pt idx="16">
                  <c:v>48.409494412662312</c:v>
                </c:pt>
                <c:pt idx="17">
                  <c:v>46.691570552673326</c:v>
                </c:pt>
                <c:pt idx="18">
                  <c:v>52.526505531701119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91-48D9-B423-38C2CE0F0C92}"/>
            </c:ext>
          </c:extLst>
        </c:ser>
        <c:ser>
          <c:idx val="2"/>
          <c:order val="2"/>
          <c:tx>
            <c:strRef>
              <c:f>Partie2!$D$6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4B43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Partie2!$A$7:$A$25</c:f>
              <c:strCache>
                <c:ptCount val="19"/>
                <c:pt idx="0">
                  <c:v>Irlande</c:v>
                </c:pt>
                <c:pt idx="1">
                  <c:v>États-Unis</c:v>
                </c:pt>
                <c:pt idx="2">
                  <c:v>Japon</c:v>
                </c:pt>
                <c:pt idx="3">
                  <c:v>Espagne</c:v>
                </c:pt>
                <c:pt idx="4">
                  <c:v>Canada</c:v>
                </c:pt>
                <c:pt idx="5">
                  <c:v>Royaume-Uni</c:v>
                </c:pt>
                <c:pt idx="6">
                  <c:v>Pays-Bas</c:v>
                </c:pt>
                <c:pt idx="7">
                  <c:v>Luxembourg</c:v>
                </c:pt>
                <c:pt idx="8">
                  <c:v>Allemagne</c:v>
                </c:pt>
                <c:pt idx="9">
                  <c:v>Portugal</c:v>
                </c:pt>
                <c:pt idx="10">
                  <c:v>Grèce</c:v>
                </c:pt>
                <c:pt idx="11">
                  <c:v>Italie</c:v>
                </c:pt>
                <c:pt idx="12">
                  <c:v>Autriche</c:v>
                </c:pt>
                <c:pt idx="13">
                  <c:v>Suède</c:v>
                </c:pt>
                <c:pt idx="14">
                  <c:v>Norvège</c:v>
                </c:pt>
                <c:pt idx="15">
                  <c:v>Danemark</c:v>
                </c:pt>
                <c:pt idx="16">
                  <c:v>Belgique</c:v>
                </c:pt>
                <c:pt idx="17">
                  <c:v>Finlande</c:v>
                </c:pt>
                <c:pt idx="18">
                  <c:v>France</c:v>
                </c:pt>
              </c:strCache>
            </c:strRef>
          </c:cat>
          <c:val>
            <c:numRef>
              <c:f>Partie2!$D$7:$D$25</c:f>
              <c:numCache>
                <c:formatCode>0.00</c:formatCode>
                <c:ptCount val="19"/>
                <c:pt idx="0">
                  <c:v>42.078848985580095</c:v>
                </c:pt>
                <c:pt idx="1">
                  <c:v>40.229047517404801</c:v>
                </c:pt>
                <c:pt idx="2">
                  <c:v>40.613944117581099</c:v>
                </c:pt>
                <c:pt idx="3">
                  <c:v>48.247813312945091</c:v>
                </c:pt>
                <c:pt idx="4">
                  <c:v>41.723794085164087</c:v>
                </c:pt>
                <c:pt idx="5">
                  <c:v>46.071362598463075</c:v>
                </c:pt>
                <c:pt idx="6">
                  <c:v>46.774401137509308</c:v>
                </c:pt>
                <c:pt idx="7">
                  <c:v>44.147060214714273</c:v>
                </c:pt>
                <c:pt idx="8">
                  <c:v>44.686700834457021</c:v>
                </c:pt>
                <c:pt idx="9">
                  <c:v>48.85912074153341</c:v>
                </c:pt>
                <c:pt idx="10">
                  <c:v>55.739133983107791</c:v>
                </c:pt>
                <c:pt idx="11">
                  <c:v>50.939770845293211</c:v>
                </c:pt>
                <c:pt idx="12">
                  <c:v>51.230852892195891</c:v>
                </c:pt>
                <c:pt idx="13">
                  <c:v>51.573120213351068</c:v>
                </c:pt>
                <c:pt idx="14">
                  <c:v>43.249542324151072</c:v>
                </c:pt>
                <c:pt idx="15">
                  <c:v>57.954925641239427</c:v>
                </c:pt>
                <c:pt idx="16">
                  <c:v>56.28426765350283</c:v>
                </c:pt>
                <c:pt idx="17">
                  <c:v>55.785738239077446</c:v>
                </c:pt>
                <c:pt idx="18">
                  <c:v>57.091556869289874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91-48D9-B423-38C2CE0F0C92}"/>
            </c:ext>
          </c:extLst>
        </c:ser>
        <c:ser>
          <c:idx val="3"/>
          <c:order val="3"/>
          <c:tx>
            <c:strRef>
              <c:f>Partie2!$E$6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Partie2!$A$7:$A$25</c:f>
              <c:strCache>
                <c:ptCount val="19"/>
                <c:pt idx="0">
                  <c:v>Irlande</c:v>
                </c:pt>
                <c:pt idx="1">
                  <c:v>États-Unis</c:v>
                </c:pt>
                <c:pt idx="2">
                  <c:v>Japon</c:v>
                </c:pt>
                <c:pt idx="3">
                  <c:v>Espagne</c:v>
                </c:pt>
                <c:pt idx="4">
                  <c:v>Canada</c:v>
                </c:pt>
                <c:pt idx="5">
                  <c:v>Royaume-Uni</c:v>
                </c:pt>
                <c:pt idx="6">
                  <c:v>Pays-Bas</c:v>
                </c:pt>
                <c:pt idx="7">
                  <c:v>Luxembourg</c:v>
                </c:pt>
                <c:pt idx="8">
                  <c:v>Allemagne</c:v>
                </c:pt>
                <c:pt idx="9">
                  <c:v>Portugal</c:v>
                </c:pt>
                <c:pt idx="10">
                  <c:v>Grèce</c:v>
                </c:pt>
                <c:pt idx="11">
                  <c:v>Italie</c:v>
                </c:pt>
                <c:pt idx="12">
                  <c:v>Autriche</c:v>
                </c:pt>
                <c:pt idx="13">
                  <c:v>Suède</c:v>
                </c:pt>
                <c:pt idx="14">
                  <c:v>Norvège</c:v>
                </c:pt>
                <c:pt idx="15">
                  <c:v>Danemark</c:v>
                </c:pt>
                <c:pt idx="16">
                  <c:v>Belgique</c:v>
                </c:pt>
                <c:pt idx="17">
                  <c:v>Finlande</c:v>
                </c:pt>
                <c:pt idx="18">
                  <c:v>France</c:v>
                </c:pt>
              </c:strCache>
            </c:strRef>
          </c:cat>
          <c:val>
            <c:numRef>
              <c:f>Partie2!$E$7:$E$25</c:f>
              <c:numCache>
                <c:formatCode>0.00</c:formatCode>
                <c:ptCount val="19"/>
                <c:pt idx="0">
                  <c:v>26.426344808641545</c:v>
                </c:pt>
                <c:pt idx="1">
                  <c:v>38.052683291905723</c:v>
                </c:pt>
                <c:pt idx="2">
                  <c:v>38.691815777018725</c:v>
                </c:pt>
                <c:pt idx="3">
                  <c:v>41.041001647062252</c:v>
                </c:pt>
                <c:pt idx="4">
                  <c:v>41.338440015166881</c:v>
                </c:pt>
                <c:pt idx="5">
                  <c:v>41.612262511898493</c:v>
                </c:pt>
                <c:pt idx="6">
                  <c:v>42.477191079780383</c:v>
                </c:pt>
                <c:pt idx="7">
                  <c:v>43.321577248910167</c:v>
                </c:pt>
                <c:pt idx="8">
                  <c:v>43.92786222180505</c:v>
                </c:pt>
                <c:pt idx="9">
                  <c:v>45.678939863287773</c:v>
                </c:pt>
                <c:pt idx="10">
                  <c:v>47.566547669490497</c:v>
                </c:pt>
                <c:pt idx="11">
                  <c:v>48.969945262601762</c:v>
                </c:pt>
                <c:pt idx="12">
                  <c:v>49.14440619381741</c:v>
                </c:pt>
                <c:pt idx="13">
                  <c:v>49.725718234288472</c:v>
                </c:pt>
                <c:pt idx="14">
                  <c:v>50.339013672214861</c:v>
                </c:pt>
                <c:pt idx="15">
                  <c:v>51.170326716303947</c:v>
                </c:pt>
                <c:pt idx="16">
                  <c:v>52.72103995227404</c:v>
                </c:pt>
                <c:pt idx="17">
                  <c:v>54.224358172690401</c:v>
                </c:pt>
                <c:pt idx="18">
                  <c:v>56.579794858511157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91-48D9-B423-38C2CE0F0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645274640"/>
        <c:axId val="1"/>
      </c:barChart>
      <c:catAx>
        <c:axId val="64527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3.8541690639400765E-2"/>
              <c:y val="0.94107749221702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5762387739110897E-2"/>
              <c:y val="5.16274298200034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5274640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447317519548053"/>
          <c:y val="0.11728401970058311"/>
          <c:w val="0.32604167694069552"/>
          <c:h val="5.555564437694018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Évolution comparée de la croissance, de la population, du PIB et des dépenses publiques depuis 10 ans (2007-2017)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620635219765062E-2"/>
          <c:y val="0.14478115193442304"/>
          <c:w val="0.95382959023982561"/>
          <c:h val="0.5718294051627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Partie2!$J$6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Partie2!$I$7:$I$25</c:f>
              <c:strCache>
                <c:ptCount val="19"/>
                <c:pt idx="0">
                  <c:v>Grèce</c:v>
                </c:pt>
                <c:pt idx="1">
                  <c:v>Italie</c:v>
                </c:pt>
                <c:pt idx="2">
                  <c:v>Irlande</c:v>
                </c:pt>
                <c:pt idx="3">
                  <c:v>Autriche</c:v>
                </c:pt>
                <c:pt idx="4">
                  <c:v>Portugal</c:v>
                </c:pt>
                <c:pt idx="5">
                  <c:v>Pays-Bas</c:v>
                </c:pt>
                <c:pt idx="6">
                  <c:v>Royaume-Uni</c:v>
                </c:pt>
                <c:pt idx="7">
                  <c:v>Espagne</c:v>
                </c:pt>
                <c:pt idx="8">
                  <c:v>Danemark</c:v>
                </c:pt>
                <c:pt idx="9">
                  <c:v>Suède</c:v>
                </c:pt>
                <c:pt idx="10">
                  <c:v>États-Unis</c:v>
                </c:pt>
                <c:pt idx="11">
                  <c:v>Luxembourg</c:v>
                </c:pt>
                <c:pt idx="12">
                  <c:v>Canada</c:v>
                </c:pt>
                <c:pt idx="13">
                  <c:v>France</c:v>
                </c:pt>
                <c:pt idx="14">
                  <c:v>Finlande</c:v>
                </c:pt>
                <c:pt idx="15">
                  <c:v>Belgique</c:v>
                </c:pt>
                <c:pt idx="16">
                  <c:v>Allemagne</c:v>
                </c:pt>
                <c:pt idx="17">
                  <c:v>Japon</c:v>
                </c:pt>
                <c:pt idx="18">
                  <c:v>Norvège</c:v>
                </c:pt>
              </c:strCache>
            </c:strRef>
          </c:cat>
          <c:val>
            <c:numRef>
              <c:f>Partie2!$J$7:$J$25</c:f>
              <c:numCache>
                <c:formatCode>0.00</c:formatCode>
                <c:ptCount val="19"/>
                <c:pt idx="0">
                  <c:v>-0.26915333437634859</c:v>
                </c:pt>
                <c:pt idx="1">
                  <c:v>0.29365278220985225</c:v>
                </c:pt>
                <c:pt idx="2">
                  <c:v>0.87826859200481611</c:v>
                </c:pt>
                <c:pt idx="3">
                  <c:v>0.58687510502506424</c:v>
                </c:pt>
                <c:pt idx="4">
                  <c:v>-0.23262013474338872</c:v>
                </c:pt>
                <c:pt idx="5">
                  <c:v>0.4480659937589504</c:v>
                </c:pt>
                <c:pt idx="6">
                  <c:v>0.74446620320482992</c:v>
                </c:pt>
                <c:pt idx="7">
                  <c:v>0.28330954188418023</c:v>
                </c:pt>
                <c:pt idx="8">
                  <c:v>0.54853120217697171</c:v>
                </c:pt>
                <c:pt idx="9">
                  <c:v>0.95243004860690039</c:v>
                </c:pt>
                <c:pt idx="10">
                  <c:v>0.77725854162846719</c:v>
                </c:pt>
                <c:pt idx="11">
                  <c:v>2.1899707769272858</c:v>
                </c:pt>
                <c:pt idx="12">
                  <c:v>1.0586567825636051</c:v>
                </c:pt>
                <c:pt idx="13">
                  <c:v>0.46811745068726651</c:v>
                </c:pt>
                <c:pt idx="14">
                  <c:v>0.40748218070794096</c:v>
                </c:pt>
                <c:pt idx="15">
                  <c:v>0.66042934288335076</c:v>
                </c:pt>
                <c:pt idx="16">
                  <c:v>0.20369849220045477</c:v>
                </c:pt>
                <c:pt idx="17">
                  <c:v>-9.9995566544652803E-2</c:v>
                </c:pt>
                <c:pt idx="18">
                  <c:v>1.1453310936065275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C-4782-BC20-46E09E9C935B}"/>
            </c:ext>
          </c:extLst>
        </c:ser>
        <c:ser>
          <c:idx val="1"/>
          <c:order val="1"/>
          <c:tx>
            <c:strRef>
              <c:f>Partie2!$K$6</c:f>
              <c:strCache>
                <c:ptCount val="1"/>
                <c:pt idx="0">
                  <c:v>Dépenses publiques (vol.)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Partie2!$I$7:$I$25</c:f>
              <c:strCache>
                <c:ptCount val="19"/>
                <c:pt idx="0">
                  <c:v>Grèce</c:v>
                </c:pt>
                <c:pt idx="1">
                  <c:v>Italie</c:v>
                </c:pt>
                <c:pt idx="2">
                  <c:v>Irlande</c:v>
                </c:pt>
                <c:pt idx="3">
                  <c:v>Autriche</c:v>
                </c:pt>
                <c:pt idx="4">
                  <c:v>Portugal</c:v>
                </c:pt>
                <c:pt idx="5">
                  <c:v>Pays-Bas</c:v>
                </c:pt>
                <c:pt idx="6">
                  <c:v>Royaume-Uni</c:v>
                </c:pt>
                <c:pt idx="7">
                  <c:v>Espagne</c:v>
                </c:pt>
                <c:pt idx="8">
                  <c:v>Danemark</c:v>
                </c:pt>
                <c:pt idx="9">
                  <c:v>Suède</c:v>
                </c:pt>
                <c:pt idx="10">
                  <c:v>États-Unis</c:v>
                </c:pt>
                <c:pt idx="11">
                  <c:v>Luxembourg</c:v>
                </c:pt>
                <c:pt idx="12">
                  <c:v>Canada</c:v>
                </c:pt>
                <c:pt idx="13">
                  <c:v>France</c:v>
                </c:pt>
                <c:pt idx="14">
                  <c:v>Finlande</c:v>
                </c:pt>
                <c:pt idx="15">
                  <c:v>Belgique</c:v>
                </c:pt>
                <c:pt idx="16">
                  <c:v>Allemagne</c:v>
                </c:pt>
                <c:pt idx="17">
                  <c:v>Japon</c:v>
                </c:pt>
                <c:pt idx="18">
                  <c:v>Norvège</c:v>
                </c:pt>
              </c:strCache>
            </c:strRef>
          </c:cat>
          <c:val>
            <c:numRef>
              <c:f>Partie2!$K$7:$K$25</c:f>
              <c:numCache>
                <c:formatCode>0.00</c:formatCode>
                <c:ptCount val="19"/>
                <c:pt idx="0">
                  <c:v>-2.7743643473005397</c:v>
                </c:pt>
                <c:pt idx="1">
                  <c:v>-8.8611553202300186E-2</c:v>
                </c:pt>
                <c:pt idx="2">
                  <c:v>0.90624117463782294</c:v>
                </c:pt>
                <c:pt idx="3">
                  <c:v>0.93443919533295894</c:v>
                </c:pt>
                <c:pt idx="4">
                  <c:v>0.19022082727855327</c:v>
                </c:pt>
                <c:pt idx="5">
                  <c:v>0.88976941045131319</c:v>
                </c:pt>
                <c:pt idx="6">
                  <c:v>1.2243069221735237</c:v>
                </c:pt>
                <c:pt idx="7">
                  <c:v>0.77676911862698539</c:v>
                </c:pt>
                <c:pt idx="8">
                  <c:v>1.0512140552901172</c:v>
                </c:pt>
                <c:pt idx="9">
                  <c:v>1.5541850345443864</c:v>
                </c:pt>
                <c:pt idx="10">
                  <c:v>1.6216008036876728</c:v>
                </c:pt>
                <c:pt idx="11">
                  <c:v>3.0507755316441232</c:v>
                </c:pt>
                <c:pt idx="12">
                  <c:v>2.0936388368365533</c:v>
                </c:pt>
                <c:pt idx="13">
                  <c:v>1.522283951980774</c:v>
                </c:pt>
                <c:pt idx="14">
                  <c:v>1.5671984305682285</c:v>
                </c:pt>
                <c:pt idx="15">
                  <c:v>1.8256332043726786</c:v>
                </c:pt>
                <c:pt idx="16">
                  <c:v>1.4070395782264988</c:v>
                </c:pt>
                <c:pt idx="17">
                  <c:v>1.504300150291904</c:v>
                </c:pt>
                <c:pt idx="18">
                  <c:v>3.0425374691334772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C-4782-BC20-46E09E9C935B}"/>
            </c:ext>
          </c:extLst>
        </c:ser>
        <c:ser>
          <c:idx val="2"/>
          <c:order val="2"/>
          <c:tx>
            <c:strRef>
              <c:f>Partie2!$L$6</c:f>
              <c:strCache>
                <c:ptCount val="1"/>
                <c:pt idx="0">
                  <c:v>PIB (vol.)</c:v>
                </c:pt>
              </c:strCache>
            </c:strRef>
          </c:tx>
          <c:spPr>
            <a:solidFill>
              <a:srgbClr val="64B43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Partie2!$I$7:$I$25</c:f>
              <c:strCache>
                <c:ptCount val="19"/>
                <c:pt idx="0">
                  <c:v>Grèce</c:v>
                </c:pt>
                <c:pt idx="1">
                  <c:v>Italie</c:v>
                </c:pt>
                <c:pt idx="2">
                  <c:v>Irlande</c:v>
                </c:pt>
                <c:pt idx="3">
                  <c:v>Autriche</c:v>
                </c:pt>
                <c:pt idx="4">
                  <c:v>Portugal</c:v>
                </c:pt>
                <c:pt idx="5">
                  <c:v>Pays-Bas</c:v>
                </c:pt>
                <c:pt idx="6">
                  <c:v>Royaume-Uni</c:v>
                </c:pt>
                <c:pt idx="7">
                  <c:v>Espagne</c:v>
                </c:pt>
                <c:pt idx="8">
                  <c:v>Danemark</c:v>
                </c:pt>
                <c:pt idx="9">
                  <c:v>Suède</c:v>
                </c:pt>
                <c:pt idx="10">
                  <c:v>États-Unis</c:v>
                </c:pt>
                <c:pt idx="11">
                  <c:v>Luxembourg</c:v>
                </c:pt>
                <c:pt idx="12">
                  <c:v>Canada</c:v>
                </c:pt>
                <c:pt idx="13">
                  <c:v>France</c:v>
                </c:pt>
                <c:pt idx="14">
                  <c:v>Finlande</c:v>
                </c:pt>
                <c:pt idx="15">
                  <c:v>Belgique</c:v>
                </c:pt>
                <c:pt idx="16">
                  <c:v>Allemagne</c:v>
                </c:pt>
                <c:pt idx="17">
                  <c:v>Japon</c:v>
                </c:pt>
                <c:pt idx="18">
                  <c:v>Norvège</c:v>
                </c:pt>
              </c:strCache>
            </c:strRef>
          </c:cat>
          <c:val>
            <c:numRef>
              <c:f>Partie2!$L$7:$L$25</c:f>
              <c:numCache>
                <c:formatCode>0.00</c:formatCode>
                <c:ptCount val="19"/>
                <c:pt idx="0">
                  <c:v>-2.8845299024997884</c:v>
                </c:pt>
                <c:pt idx="1">
                  <c:v>-0.50905713602733549</c:v>
                </c:pt>
                <c:pt idx="2">
                  <c:v>4.058134845147876</c:v>
                </c:pt>
                <c:pt idx="3">
                  <c:v>0.94625341177838607</c:v>
                </c:pt>
                <c:pt idx="4">
                  <c:v>-6.7611545057488787E-2</c:v>
                </c:pt>
                <c:pt idx="5">
                  <c:v>0.8549799504423472</c:v>
                </c:pt>
                <c:pt idx="6">
                  <c:v>1.0971224771471277</c:v>
                </c:pt>
                <c:pt idx="7">
                  <c:v>0.28039943549957869</c:v>
                </c:pt>
                <c:pt idx="8">
                  <c:v>0.73499627107027621</c:v>
                </c:pt>
                <c:pt idx="9">
                  <c:v>1.5174822502028729</c:v>
                </c:pt>
                <c:pt idx="10">
                  <c:v>1.4529138969048061</c:v>
                </c:pt>
                <c:pt idx="11">
                  <c:v>1.6838239464874949</c:v>
                </c:pt>
                <c:pt idx="12">
                  <c:v>1.5898695803184815</c:v>
                </c:pt>
                <c:pt idx="13">
                  <c:v>0.77042578868711242</c:v>
                </c:pt>
                <c:pt idx="14">
                  <c:v>5.9396586570525933E-2</c:v>
                </c:pt>
                <c:pt idx="15">
                  <c:v>0.9605661535650567</c:v>
                </c:pt>
                <c:pt idx="16">
                  <c:v>1.2158030833312683</c:v>
                </c:pt>
                <c:pt idx="17">
                  <c:v>0.49062807427899813</c:v>
                </c:pt>
                <c:pt idx="18">
                  <c:v>1.1266025833951421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AC-4782-BC20-46E09E9C935B}"/>
            </c:ext>
          </c:extLst>
        </c:ser>
        <c:ser>
          <c:idx val="3"/>
          <c:order val="3"/>
          <c:tx>
            <c:strRef>
              <c:f>Partie2!$M$6</c:f>
              <c:strCache>
                <c:ptCount val="1"/>
                <c:pt idx="0">
                  <c:v>Dépenses publiques par habitant (vol.)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Partie2!$I$7:$I$25</c:f>
              <c:strCache>
                <c:ptCount val="19"/>
                <c:pt idx="0">
                  <c:v>Grèce</c:v>
                </c:pt>
                <c:pt idx="1">
                  <c:v>Italie</c:v>
                </c:pt>
                <c:pt idx="2">
                  <c:v>Irlande</c:v>
                </c:pt>
                <c:pt idx="3">
                  <c:v>Autriche</c:v>
                </c:pt>
                <c:pt idx="4">
                  <c:v>Portugal</c:v>
                </c:pt>
                <c:pt idx="5">
                  <c:v>Pays-Bas</c:v>
                </c:pt>
                <c:pt idx="6">
                  <c:v>Royaume-Uni</c:v>
                </c:pt>
                <c:pt idx="7">
                  <c:v>Espagne</c:v>
                </c:pt>
                <c:pt idx="8">
                  <c:v>Danemark</c:v>
                </c:pt>
                <c:pt idx="9">
                  <c:v>Suède</c:v>
                </c:pt>
                <c:pt idx="10">
                  <c:v>États-Unis</c:v>
                </c:pt>
                <c:pt idx="11">
                  <c:v>Luxembourg</c:v>
                </c:pt>
                <c:pt idx="12">
                  <c:v>Canada</c:v>
                </c:pt>
                <c:pt idx="13">
                  <c:v>France</c:v>
                </c:pt>
                <c:pt idx="14">
                  <c:v>Finlande</c:v>
                </c:pt>
                <c:pt idx="15">
                  <c:v>Belgique</c:v>
                </c:pt>
                <c:pt idx="16">
                  <c:v>Allemagne</c:v>
                </c:pt>
                <c:pt idx="17">
                  <c:v>Japon</c:v>
                </c:pt>
                <c:pt idx="18">
                  <c:v>Norvège</c:v>
                </c:pt>
              </c:strCache>
            </c:strRef>
          </c:cat>
          <c:val>
            <c:numRef>
              <c:f>Partie2!$M$7:$M$25</c:f>
              <c:numCache>
                <c:formatCode>0.00</c:formatCode>
                <c:ptCount val="19"/>
                <c:pt idx="0">
                  <c:v>-2.5119720695078729</c:v>
                </c:pt>
                <c:pt idx="1">
                  <c:v>-0.38114509224452808</c:v>
                </c:pt>
                <c:pt idx="2">
                  <c:v>2.772904712127211E-2</c:v>
                </c:pt>
                <c:pt idx="3">
                  <c:v>0.34553622422903718</c:v>
                </c:pt>
                <c:pt idx="4">
                  <c:v>0.42382686865489738</c:v>
                </c:pt>
                <c:pt idx="5">
                  <c:v>0.43973312210889848</c:v>
                </c:pt>
                <c:pt idx="6">
                  <c:v>0.47629486467359872</c:v>
                </c:pt>
                <c:pt idx="7">
                  <c:v>0.49206550820573014</c:v>
                </c:pt>
                <c:pt idx="8">
                  <c:v>0.49994052335022854</c:v>
                </c:pt>
                <c:pt idx="9">
                  <c:v>0.5960777622170621</c:v>
                </c:pt>
                <c:pt idx="10">
                  <c:v>0.83783015561038621</c:v>
                </c:pt>
                <c:pt idx="11">
                  <c:v>0.84235737438063119</c:v>
                </c:pt>
                <c:pt idx="12">
                  <c:v>1.024139927467882</c:v>
                </c:pt>
                <c:pt idx="13">
                  <c:v>1.0492547566753441</c:v>
                </c:pt>
                <c:pt idx="14">
                  <c:v>1.1550097907774282</c:v>
                </c:pt>
                <c:pt idx="15">
                  <c:v>1.1575590021777549</c:v>
                </c:pt>
                <c:pt idx="16">
                  <c:v>1.2008948812600062</c:v>
                </c:pt>
                <c:pt idx="17">
                  <c:v>1.6059015471868054</c:v>
                </c:pt>
                <c:pt idx="18">
                  <c:v>1.8757231352292125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AC-4782-BC20-46E09E9C935B}"/>
            </c:ext>
          </c:extLst>
        </c:ser>
        <c:ser>
          <c:idx val="4"/>
          <c:order val="4"/>
          <c:tx>
            <c:strRef>
              <c:f>Partie2!$N$6</c:f>
              <c:strCache>
                <c:ptCount val="1"/>
                <c:pt idx="0">
                  <c:v>PIB par habitant (vol.)</c:v>
                </c:pt>
              </c:strCache>
            </c:strRef>
          </c:tx>
          <c:spPr>
            <a:solidFill>
              <a:srgbClr val="B2B2B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Partie2!$I$7:$I$25</c:f>
              <c:strCache>
                <c:ptCount val="19"/>
                <c:pt idx="0">
                  <c:v>Grèce</c:v>
                </c:pt>
                <c:pt idx="1">
                  <c:v>Italie</c:v>
                </c:pt>
                <c:pt idx="2">
                  <c:v>Irlande</c:v>
                </c:pt>
                <c:pt idx="3">
                  <c:v>Autriche</c:v>
                </c:pt>
                <c:pt idx="4">
                  <c:v>Portugal</c:v>
                </c:pt>
                <c:pt idx="5">
                  <c:v>Pays-Bas</c:v>
                </c:pt>
                <c:pt idx="6">
                  <c:v>Royaume-Uni</c:v>
                </c:pt>
                <c:pt idx="7">
                  <c:v>Espagne</c:v>
                </c:pt>
                <c:pt idx="8">
                  <c:v>Danemark</c:v>
                </c:pt>
                <c:pt idx="9">
                  <c:v>Suède</c:v>
                </c:pt>
                <c:pt idx="10">
                  <c:v>États-Unis</c:v>
                </c:pt>
                <c:pt idx="11">
                  <c:v>Luxembourg</c:v>
                </c:pt>
                <c:pt idx="12">
                  <c:v>Canada</c:v>
                </c:pt>
                <c:pt idx="13">
                  <c:v>France</c:v>
                </c:pt>
                <c:pt idx="14">
                  <c:v>Finlande</c:v>
                </c:pt>
                <c:pt idx="15">
                  <c:v>Belgique</c:v>
                </c:pt>
                <c:pt idx="16">
                  <c:v>Allemagne</c:v>
                </c:pt>
                <c:pt idx="17">
                  <c:v>Japon</c:v>
                </c:pt>
                <c:pt idx="18">
                  <c:v>Norvège</c:v>
                </c:pt>
              </c:strCache>
            </c:strRef>
          </c:cat>
          <c:val>
            <c:numRef>
              <c:f>Partie2!$N$7:$N$25</c:f>
              <c:numCache>
                <c:formatCode>0.00</c:formatCode>
                <c:ptCount val="19"/>
                <c:pt idx="0">
                  <c:v>-2.6224349392041546</c:v>
                </c:pt>
                <c:pt idx="1">
                  <c:v>-0.80035963988699388</c:v>
                </c:pt>
                <c:pt idx="2">
                  <c:v>3.1521816319070695</c:v>
                </c:pt>
                <c:pt idx="3">
                  <c:v>0.35728151051326318</c:v>
                </c:pt>
                <c:pt idx="4">
                  <c:v>0.16539332786804639</c:v>
                </c:pt>
                <c:pt idx="5">
                  <c:v>0.40509884651107608</c:v>
                </c:pt>
                <c:pt idx="6">
                  <c:v>0.35005026800278838</c:v>
                </c:pt>
                <c:pt idx="7">
                  <c:v>-2.9018850673079299E-3</c:v>
                </c:pt>
                <c:pt idx="8">
                  <c:v>0.18544782968372697</c:v>
                </c:pt>
                <c:pt idx="9">
                  <c:v>0.5597212482393088</c:v>
                </c:pt>
                <c:pt idx="10">
                  <c:v>0.67044426992153294</c:v>
                </c:pt>
                <c:pt idx="11">
                  <c:v>-0.49529990721366435</c:v>
                </c:pt>
                <c:pt idx="12">
                  <c:v>0.52564798965992754</c:v>
                </c:pt>
                <c:pt idx="13">
                  <c:v>0.3008997736503094</c:v>
                </c:pt>
                <c:pt idx="14">
                  <c:v>-0.3466729635854815</c:v>
                </c:pt>
                <c:pt idx="15">
                  <c:v>0.29816762420051823</c:v>
                </c:pt>
                <c:pt idx="16">
                  <c:v>1.010047140335435</c:v>
                </c:pt>
                <c:pt idx="17">
                  <c:v>0.591214829441844</c:v>
                </c:pt>
                <c:pt idx="18">
                  <c:v>-1.8516435715698609E-2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AC-4782-BC20-46E09E9C9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645276304"/>
        <c:axId val="1"/>
      </c:barChart>
      <c:catAx>
        <c:axId val="64527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4.270817922289985E-2"/>
              <c:y val="0.942761012741427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  <c:min val="-3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TCAM * en %</a:t>
                </a:r>
              </a:p>
            </c:rich>
          </c:tx>
          <c:layout>
            <c:manualLayout>
              <c:xMode val="edge"/>
              <c:yMode val="edge"/>
              <c:x val="4.4091419679011937E-2"/>
              <c:y val="9.539843052613347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5276304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5975484797177"/>
          <c:y val="0.52093688796514648"/>
          <c:w val="0.32535882388396653"/>
          <c:h val="0.18350160544652727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Prestations sociales (hors transferts en nature) 
en % du PIB depuis 15 ans (2002-2017)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666666666666664E-2"/>
          <c:y val="0.12794612794612795"/>
          <c:w val="0.95729166666666665"/>
          <c:h val="0.58922558922558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Partie2!$B$32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Partie2!$A$33:$A$51</c:f>
              <c:strCache>
                <c:ptCount val="19"/>
                <c:pt idx="0">
                  <c:v>Irlande</c:v>
                </c:pt>
                <c:pt idx="1">
                  <c:v>Canada</c:v>
                </c:pt>
                <c:pt idx="2">
                  <c:v>Pays-Bas</c:v>
                </c:pt>
                <c:pt idx="3">
                  <c:v>Japon</c:v>
                </c:pt>
                <c:pt idx="4">
                  <c:v>Suède</c:v>
                </c:pt>
                <c:pt idx="5">
                  <c:v>Royaume-Uni</c:v>
                </c:pt>
                <c:pt idx="6">
                  <c:v>États-Unis</c:v>
                </c:pt>
                <c:pt idx="7">
                  <c:v>Norvège</c:v>
                </c:pt>
                <c:pt idx="8">
                  <c:v>Espagne</c:v>
                </c:pt>
                <c:pt idx="9">
                  <c:v>Allemagne</c:v>
                </c:pt>
                <c:pt idx="10">
                  <c:v>Luxembourg</c:v>
                </c:pt>
                <c:pt idx="11">
                  <c:v>Danemark</c:v>
                </c:pt>
                <c:pt idx="12">
                  <c:v>Portugal</c:v>
                </c:pt>
                <c:pt idx="13">
                  <c:v>Belgique</c:v>
                </c:pt>
                <c:pt idx="14">
                  <c:v>Autriche</c:v>
                </c:pt>
                <c:pt idx="15">
                  <c:v>Finlande</c:v>
                </c:pt>
                <c:pt idx="16">
                  <c:v>Grèce</c:v>
                </c:pt>
                <c:pt idx="17">
                  <c:v>France</c:v>
                </c:pt>
                <c:pt idx="18">
                  <c:v>Italie</c:v>
                </c:pt>
              </c:strCache>
            </c:strRef>
          </c:cat>
          <c:val>
            <c:numRef>
              <c:f>Partie2!$B$33:$B$51</c:f>
              <c:numCache>
                <c:formatCode>0.00</c:formatCode>
                <c:ptCount val="19"/>
                <c:pt idx="0">
                  <c:v>8.286532407089231</c:v>
                </c:pt>
                <c:pt idx="1">
                  <c:v>8.8008833136324682</c:v>
                </c:pt>
                <c:pt idx="2">
                  <c:v>10.288842515192261</c:v>
                </c:pt>
                <c:pt idx="3">
                  <c:v>0</c:v>
                </c:pt>
                <c:pt idx="4">
                  <c:v>15.059655846288464</c:v>
                </c:pt>
                <c:pt idx="5">
                  <c:v>11.719624398540605</c:v>
                </c:pt>
                <c:pt idx="6">
                  <c:v>11.529647240768247</c:v>
                </c:pt>
                <c:pt idx="7">
                  <c:v>14.57196312479129</c:v>
                </c:pt>
                <c:pt idx="8">
                  <c:v>11.499583604702064</c:v>
                </c:pt>
                <c:pt idx="9">
                  <c:v>17.989486376216359</c:v>
                </c:pt>
                <c:pt idx="10">
                  <c:v>14.703473476466719</c:v>
                </c:pt>
                <c:pt idx="11">
                  <c:v>16.487812280184247</c:v>
                </c:pt>
                <c:pt idx="12">
                  <c:v>12.047427364072828</c:v>
                </c:pt>
                <c:pt idx="13">
                  <c:v>15.075110338759989</c:v>
                </c:pt>
                <c:pt idx="14">
                  <c:v>18.804905708631097</c:v>
                </c:pt>
                <c:pt idx="15">
                  <c:v>15.786066397372696</c:v>
                </c:pt>
                <c:pt idx="16">
                  <c:v>12.578213738049982</c:v>
                </c:pt>
                <c:pt idx="17">
                  <c:v>17.151704657409724</c:v>
                </c:pt>
                <c:pt idx="18">
                  <c:v>15.927780167985873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E-4BB9-BF79-D8946538F9FA}"/>
            </c:ext>
          </c:extLst>
        </c:ser>
        <c:ser>
          <c:idx val="1"/>
          <c:order val="1"/>
          <c:tx>
            <c:strRef>
              <c:f>Partie2!$C$32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Partie2!$A$33:$A$51</c:f>
              <c:strCache>
                <c:ptCount val="19"/>
                <c:pt idx="0">
                  <c:v>Irlande</c:v>
                </c:pt>
                <c:pt idx="1">
                  <c:v>Canada</c:v>
                </c:pt>
                <c:pt idx="2">
                  <c:v>Pays-Bas</c:v>
                </c:pt>
                <c:pt idx="3">
                  <c:v>Japon</c:v>
                </c:pt>
                <c:pt idx="4">
                  <c:v>Suède</c:v>
                </c:pt>
                <c:pt idx="5">
                  <c:v>Royaume-Uni</c:v>
                </c:pt>
                <c:pt idx="6">
                  <c:v>États-Unis</c:v>
                </c:pt>
                <c:pt idx="7">
                  <c:v>Norvège</c:v>
                </c:pt>
                <c:pt idx="8">
                  <c:v>Espagne</c:v>
                </c:pt>
                <c:pt idx="9">
                  <c:v>Allemagne</c:v>
                </c:pt>
                <c:pt idx="10">
                  <c:v>Luxembourg</c:v>
                </c:pt>
                <c:pt idx="11">
                  <c:v>Danemark</c:v>
                </c:pt>
                <c:pt idx="12">
                  <c:v>Portugal</c:v>
                </c:pt>
                <c:pt idx="13">
                  <c:v>Belgique</c:v>
                </c:pt>
                <c:pt idx="14">
                  <c:v>Autriche</c:v>
                </c:pt>
                <c:pt idx="15">
                  <c:v>Finlande</c:v>
                </c:pt>
                <c:pt idx="16">
                  <c:v>Grèce</c:v>
                </c:pt>
                <c:pt idx="17">
                  <c:v>France</c:v>
                </c:pt>
                <c:pt idx="18">
                  <c:v>Italie</c:v>
                </c:pt>
              </c:strCache>
            </c:strRef>
          </c:cat>
          <c:val>
            <c:numRef>
              <c:f>Partie2!$C$33:$C$51</c:f>
              <c:numCache>
                <c:formatCode>0.00</c:formatCode>
                <c:ptCount val="19"/>
                <c:pt idx="0">
                  <c:v>9.7124537366282908</c:v>
                </c:pt>
                <c:pt idx="1">
                  <c:v>8.51044139999569</c:v>
                </c:pt>
                <c:pt idx="2">
                  <c:v>9.4866842788582648</c:v>
                </c:pt>
                <c:pt idx="3">
                  <c:v>10.789594352479517</c:v>
                </c:pt>
                <c:pt idx="4">
                  <c:v>13.589863530052906</c:v>
                </c:pt>
                <c:pt idx="5">
                  <c:v>11.887764833188664</c:v>
                </c:pt>
                <c:pt idx="6">
                  <c:v>11.836709830894419</c:v>
                </c:pt>
                <c:pt idx="7">
                  <c:v>11.937979418347563</c:v>
                </c:pt>
                <c:pt idx="8">
                  <c:v>11.387879612178677</c:v>
                </c:pt>
                <c:pt idx="9">
                  <c:v>15.986353737820094</c:v>
                </c:pt>
                <c:pt idx="10">
                  <c:v>13.545631751524295</c:v>
                </c:pt>
                <c:pt idx="11">
                  <c:v>14.819607268042867</c:v>
                </c:pt>
                <c:pt idx="12">
                  <c:v>14.240276460655151</c:v>
                </c:pt>
                <c:pt idx="13">
                  <c:v>14.738010141917218</c:v>
                </c:pt>
                <c:pt idx="14">
                  <c:v>17.373267389920787</c:v>
                </c:pt>
                <c:pt idx="15">
                  <c:v>14.513570295416542</c:v>
                </c:pt>
                <c:pt idx="16">
                  <c:v>14.547330738771963</c:v>
                </c:pt>
                <c:pt idx="17">
                  <c:v>17.466267792600583</c:v>
                </c:pt>
                <c:pt idx="18">
                  <c:v>16.430896461209773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E-4BB9-BF79-D8946538F9FA}"/>
            </c:ext>
          </c:extLst>
        </c:ser>
        <c:ser>
          <c:idx val="2"/>
          <c:order val="2"/>
          <c:tx>
            <c:strRef>
              <c:f>Partie2!$D$32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4B43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Partie2!$A$33:$A$51</c:f>
              <c:strCache>
                <c:ptCount val="19"/>
                <c:pt idx="0">
                  <c:v>Irlande</c:v>
                </c:pt>
                <c:pt idx="1">
                  <c:v>Canada</c:v>
                </c:pt>
                <c:pt idx="2">
                  <c:v>Pays-Bas</c:v>
                </c:pt>
                <c:pt idx="3">
                  <c:v>Japon</c:v>
                </c:pt>
                <c:pt idx="4">
                  <c:v>Suède</c:v>
                </c:pt>
                <c:pt idx="5">
                  <c:v>Royaume-Uni</c:v>
                </c:pt>
                <c:pt idx="6">
                  <c:v>États-Unis</c:v>
                </c:pt>
                <c:pt idx="7">
                  <c:v>Norvège</c:v>
                </c:pt>
                <c:pt idx="8">
                  <c:v>Espagne</c:v>
                </c:pt>
                <c:pt idx="9">
                  <c:v>Allemagne</c:v>
                </c:pt>
                <c:pt idx="10">
                  <c:v>Luxembourg</c:v>
                </c:pt>
                <c:pt idx="11">
                  <c:v>Danemark</c:v>
                </c:pt>
                <c:pt idx="12">
                  <c:v>Portugal</c:v>
                </c:pt>
                <c:pt idx="13">
                  <c:v>Belgique</c:v>
                </c:pt>
                <c:pt idx="14">
                  <c:v>Autriche</c:v>
                </c:pt>
                <c:pt idx="15">
                  <c:v>Finlande</c:v>
                </c:pt>
                <c:pt idx="16">
                  <c:v>Grèce</c:v>
                </c:pt>
                <c:pt idx="17">
                  <c:v>France</c:v>
                </c:pt>
                <c:pt idx="18">
                  <c:v>Italie</c:v>
                </c:pt>
              </c:strCache>
            </c:strRef>
          </c:cat>
          <c:val>
            <c:numRef>
              <c:f>Partie2!$D$33:$D$51</c:f>
              <c:numCache>
                <c:formatCode>0.00</c:formatCode>
                <c:ptCount val="19"/>
                <c:pt idx="0">
                  <c:v>13.883962912115436</c:v>
                </c:pt>
                <c:pt idx="1">
                  <c:v>9.1729321662301153</c:v>
                </c:pt>
                <c:pt idx="2">
                  <c:v>11.229993227652017</c:v>
                </c:pt>
                <c:pt idx="3">
                  <c:v>13.199548001230813</c:v>
                </c:pt>
                <c:pt idx="4">
                  <c:v>13.971267040070757</c:v>
                </c:pt>
                <c:pt idx="5">
                  <c:v>14.478018102981732</c:v>
                </c:pt>
                <c:pt idx="6">
                  <c:v>14.450420672621481</c:v>
                </c:pt>
                <c:pt idx="7">
                  <c:v>13.134235635851061</c:v>
                </c:pt>
                <c:pt idx="8">
                  <c:v>16.146237551872208</c:v>
                </c:pt>
                <c:pt idx="9">
                  <c:v>15.598116918202049</c:v>
                </c:pt>
                <c:pt idx="10">
                  <c:v>15.938268048584787</c:v>
                </c:pt>
                <c:pt idx="11">
                  <c:v>17.307580678015118</c:v>
                </c:pt>
                <c:pt idx="12">
                  <c:v>17.797677239207083</c:v>
                </c:pt>
                <c:pt idx="13">
                  <c:v>16.88963383320301</c:v>
                </c:pt>
                <c:pt idx="14">
                  <c:v>18.671424316194695</c:v>
                </c:pt>
                <c:pt idx="15">
                  <c:v>18.05718919081249</c:v>
                </c:pt>
                <c:pt idx="16">
                  <c:v>20.294523110143906</c:v>
                </c:pt>
                <c:pt idx="17">
                  <c:v>19.543366713267435</c:v>
                </c:pt>
                <c:pt idx="18">
                  <c:v>19.324487227957281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9E-4BB9-BF79-D8946538F9FA}"/>
            </c:ext>
          </c:extLst>
        </c:ser>
        <c:ser>
          <c:idx val="3"/>
          <c:order val="3"/>
          <c:tx>
            <c:strRef>
              <c:f>Partie2!$E$32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Partie2!$A$33:$A$51</c:f>
              <c:strCache>
                <c:ptCount val="19"/>
                <c:pt idx="0">
                  <c:v>Irlande</c:v>
                </c:pt>
                <c:pt idx="1">
                  <c:v>Canada</c:v>
                </c:pt>
                <c:pt idx="2">
                  <c:v>Pays-Bas</c:v>
                </c:pt>
                <c:pt idx="3">
                  <c:v>Japon</c:v>
                </c:pt>
                <c:pt idx="4">
                  <c:v>Suède</c:v>
                </c:pt>
                <c:pt idx="5">
                  <c:v>Royaume-Uni</c:v>
                </c:pt>
                <c:pt idx="6">
                  <c:v>États-Unis</c:v>
                </c:pt>
                <c:pt idx="7">
                  <c:v>Norvège</c:v>
                </c:pt>
                <c:pt idx="8">
                  <c:v>Espagne</c:v>
                </c:pt>
                <c:pt idx="9">
                  <c:v>Allemagne</c:v>
                </c:pt>
                <c:pt idx="10">
                  <c:v>Luxembourg</c:v>
                </c:pt>
                <c:pt idx="11">
                  <c:v>Danemark</c:v>
                </c:pt>
                <c:pt idx="12">
                  <c:v>Portugal</c:v>
                </c:pt>
                <c:pt idx="13">
                  <c:v>Belgique</c:v>
                </c:pt>
                <c:pt idx="14">
                  <c:v>Autriche</c:v>
                </c:pt>
                <c:pt idx="15">
                  <c:v>Finlande</c:v>
                </c:pt>
                <c:pt idx="16">
                  <c:v>Grèce</c:v>
                </c:pt>
                <c:pt idx="17">
                  <c:v>France</c:v>
                </c:pt>
                <c:pt idx="18">
                  <c:v>Italie</c:v>
                </c:pt>
              </c:strCache>
            </c:strRef>
          </c:cat>
          <c:val>
            <c:numRef>
              <c:f>Partie2!$E$33:$E$51</c:f>
              <c:numCache>
                <c:formatCode>0.00</c:formatCode>
                <c:ptCount val="19"/>
                <c:pt idx="0">
                  <c:v>7.8425059908707091</c:v>
                </c:pt>
                <c:pt idx="1">
                  <c:v>9.9790428053502485</c:v>
                </c:pt>
                <c:pt idx="2">
                  <c:v>10.887412729614315</c:v>
                </c:pt>
                <c:pt idx="3">
                  <c:v>12.472987698166648</c:v>
                </c:pt>
                <c:pt idx="4">
                  <c:v>12.919481408942124</c:v>
                </c:pt>
                <c:pt idx="5">
                  <c:v>12.965322016813774</c:v>
                </c:pt>
                <c:pt idx="6">
                  <c:v>14.481810231807476</c:v>
                </c:pt>
                <c:pt idx="7">
                  <c:v>14.930643295276443</c:v>
                </c:pt>
                <c:pt idx="8">
                  <c:v>15.205616988148183</c:v>
                </c:pt>
                <c:pt idx="9">
                  <c:v>15.437755155528304</c:v>
                </c:pt>
                <c:pt idx="10">
                  <c:v>15.581270279096376</c:v>
                </c:pt>
                <c:pt idx="11">
                  <c:v>16.217177892140143</c:v>
                </c:pt>
                <c:pt idx="12">
                  <c:v>16.683536174213145</c:v>
                </c:pt>
                <c:pt idx="13">
                  <c:v>17.125216884423942</c:v>
                </c:pt>
                <c:pt idx="14">
                  <c:v>18.185518259813261</c:v>
                </c:pt>
                <c:pt idx="15">
                  <c:v>19.039536919586229</c:v>
                </c:pt>
                <c:pt idx="16">
                  <c:v>19.099056282044273</c:v>
                </c:pt>
                <c:pt idx="17">
                  <c:v>19.623583116491776</c:v>
                </c:pt>
                <c:pt idx="18">
                  <c:v>19.743029040186595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9E-4BB9-BF79-D8946538F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645272976"/>
        <c:axId val="1"/>
      </c:barChart>
      <c:catAx>
        <c:axId val="64527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2.8124976027265904E-2"/>
              <c:y val="0.94107749221702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7149792601603296E-2"/>
              <c:y val="7.744105590862056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5272976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914941999682189"/>
          <c:y val="0.1492705543786722"/>
          <c:w val="0.32604167694069558"/>
          <c:h val="5.555564437694018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Relation entre la part des dépenses sociales dans le PIB 
et le poids des dépenses publiques dans le PIB (2017)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93589081801818E-2"/>
          <c:y val="0.13804713804713806"/>
          <c:w val="0.89653789114029836"/>
          <c:h val="0.680134680134680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5"/>
            <c:marker>
              <c:symbol val="circle"/>
              <c:size val="8"/>
              <c:spPr>
                <a:solidFill>
                  <a:srgbClr val="00A0E1"/>
                </a:solidFill>
                <a:ln>
                  <a:solidFill>
                    <a:srgbClr val="00A0E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FCC-4634-B79E-15CAC7422017}"/>
              </c:ext>
            </c:extLst>
          </c:dPt>
          <c:dLbls>
            <c:dLbl>
              <c:idx val="0"/>
              <c:layout>
                <c:manualLayout>
                  <c:x val="5.1308211863735555E-2"/>
                  <c:y val="-2.3148632559210031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Autriche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CC-4634-B79E-15CAC742201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Belgique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CC-4634-B79E-15CAC7422017}"/>
                </c:ext>
              </c:extLst>
            </c:dLbl>
            <c:dLbl>
              <c:idx val="2"/>
              <c:layout>
                <c:manualLayout>
                  <c:x val="-6.2254486659510978E-2"/>
                  <c:y val="-2.80249454484294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Canada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CC-4634-B79E-15CAC7422017}"/>
                </c:ext>
              </c:extLst>
            </c:dLbl>
            <c:dLbl>
              <c:idx val="3"/>
              <c:layout>
                <c:manualLayout>
                  <c:x val="-7.0867998940298951E-2"/>
                  <c:y val="-2.9229904440697022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Danemark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CC-4634-B79E-15CAC7422017}"/>
                </c:ext>
              </c:extLst>
            </c:dLbl>
            <c:dLbl>
              <c:idx val="4"/>
              <c:layout>
                <c:manualLayout>
                  <c:x val="-9.0255577427821587E-2"/>
                  <c:y val="-4.4743144480677314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Finlande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CC-4634-B79E-15CAC7422017}"/>
                </c:ext>
              </c:extLst>
            </c:dLbl>
            <c:dLbl>
              <c:idx val="5"/>
              <c:layout>
                <c:manualLayout>
                  <c:x val="-2.7748872702046479E-3"/>
                  <c:y val="0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CC-4634-B79E-15CAC7422017}"/>
                </c:ext>
              </c:extLst>
            </c:dLbl>
            <c:dLbl>
              <c:idx val="6"/>
              <c:layout>
                <c:manualLayout>
                  <c:x val="-3.687322643462491E-3"/>
                  <c:y val="-1.6697339476747532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Allemagne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CC-4634-B79E-15CAC7422017}"/>
                </c:ext>
              </c:extLst>
            </c:dLbl>
            <c:dLbl>
              <c:idx val="7"/>
              <c:layout>
                <c:manualLayout>
                  <c:x val="-7.2677028794917803E-2"/>
                  <c:y val="-1.2811580370635447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Grèce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CC-4634-B79E-15CAC7422017}"/>
                </c:ext>
              </c:extLst>
            </c:dLbl>
            <c:dLbl>
              <c:idx val="8"/>
              <c:layout>
                <c:manualLayout>
                  <c:x val="-2.9136316337148804E-2"/>
                  <c:y val="-3.3726812816188868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Irlande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CC-4634-B79E-15CAC7422017}"/>
                </c:ext>
              </c:extLst>
            </c:dLbl>
            <c:dLbl>
              <c:idx val="9"/>
              <c:layout>
                <c:manualLayout>
                  <c:x val="-4.9007677370193348E-2"/>
                  <c:y val="4.2542877755794857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Italie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CC-4634-B79E-15CAC7422017}"/>
                </c:ext>
              </c:extLst>
            </c:dLbl>
            <c:dLbl>
              <c:idx val="10"/>
              <c:layout>
                <c:manualLayout>
                  <c:x val="-5.7307852143482066E-2"/>
                  <c:y val="2.9025689970571859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Japon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CC-4634-B79E-15CAC7422017}"/>
                </c:ext>
              </c:extLst>
            </c:dLbl>
            <c:dLbl>
              <c:idx val="11"/>
              <c:layout>
                <c:manualLayout>
                  <c:x val="1.7018810148731408E-3"/>
                  <c:y val="7.7414565603541978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Luxembourg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FCC-4634-B79E-15CAC7422017}"/>
                </c:ext>
              </c:extLst>
            </c:dLbl>
            <c:dLbl>
              <c:idx val="12"/>
              <c:layout>
                <c:manualLayout>
                  <c:x val="-4.4398196323274366E-2"/>
                  <c:y val="-3.8223721191680722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Pays-Bas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CC-4634-B79E-15CAC7422017}"/>
                </c:ext>
              </c:extLst>
            </c:dLbl>
            <c:dLbl>
              <c:idx val="13"/>
              <c:layout>
                <c:manualLayout>
                  <c:x val="-8.8290685828683491E-2"/>
                  <c:y val="-1.402097081878256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Norvège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FCC-4634-B79E-15CAC7422017}"/>
                </c:ext>
              </c:extLst>
            </c:dLbl>
            <c:dLbl>
              <c:idx val="14"/>
              <c:layout>
                <c:manualLayout>
                  <c:x val="-2.6506728282273771E-3"/>
                  <c:y val="-5.0627398388017686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Portugal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FCC-4634-B79E-15CAC7422017}"/>
                </c:ext>
              </c:extLst>
            </c:dLbl>
            <c:dLbl>
              <c:idx val="15"/>
              <c:layout>
                <c:manualLayout>
                  <c:x val="-2.1947828841894243E-4"/>
                  <c:y val="4.991922384069614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Espagne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FCC-4634-B79E-15CAC7422017}"/>
                </c:ext>
              </c:extLst>
            </c:dLbl>
            <c:dLbl>
              <c:idx val="16"/>
              <c:layout>
                <c:manualLayout>
                  <c:x val="-6.9448764273872629E-2"/>
                  <c:y val="-8.9975346673570964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Suède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FCC-4634-B79E-15CAC7422017}"/>
                </c:ext>
              </c:extLst>
            </c:dLbl>
            <c:dLbl>
              <c:idx val="17"/>
              <c:layout>
                <c:manualLayout>
                  <c:x val="1.8504346686112727E-3"/>
                  <c:y val="8.1526824324025266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Royaume-Uni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FCC-4634-B79E-15CAC7422017}"/>
                </c:ext>
              </c:extLst>
            </c:dLbl>
            <c:dLbl>
              <c:idx val="18"/>
              <c:layout>
                <c:manualLayout>
                  <c:x val="-4.8979600754900432E-2"/>
                  <c:y val="2.8276701500002294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États-Unis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FCC-4634-B79E-15CAC7422017}"/>
                </c:ext>
              </c:extLst>
            </c:dLbl>
            <c:numFmt formatCode="@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rgbClr val="0069B4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 val="-0.68972892956538601"/>
                  <c:y val="-5.2771989359915866E-2"/>
                </c:manualLayout>
              </c:layout>
              <c:numFmt formatCode="0.00" sourceLinked="0"/>
              <c:spPr>
                <a:noFill/>
                <a:ln w="3175">
                  <a:solidFill>
                    <a:srgbClr val="C0C0C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</c:trendlineLbl>
          </c:trendline>
          <c:xVal>
            <c:numRef>
              <c:f>Partie2!$B$60:$B$78</c:f>
              <c:numCache>
                <c:formatCode>0.00</c:formatCode>
                <c:ptCount val="19"/>
                <c:pt idx="0">
                  <c:v>18.185518259813261</c:v>
                </c:pt>
                <c:pt idx="1">
                  <c:v>17.125216884423942</c:v>
                </c:pt>
                <c:pt idx="2">
                  <c:v>9.9790428053502485</c:v>
                </c:pt>
                <c:pt idx="3">
                  <c:v>16.217177892140143</c:v>
                </c:pt>
                <c:pt idx="4">
                  <c:v>19.039536919586229</c:v>
                </c:pt>
                <c:pt idx="5">
                  <c:v>19.623583116491776</c:v>
                </c:pt>
                <c:pt idx="6">
                  <c:v>15.437755155528304</c:v>
                </c:pt>
                <c:pt idx="7">
                  <c:v>19.099056282044273</c:v>
                </c:pt>
                <c:pt idx="8">
                  <c:v>7.8425059908707091</c:v>
                </c:pt>
                <c:pt idx="9">
                  <c:v>19.743029040186595</c:v>
                </c:pt>
                <c:pt idx="10">
                  <c:v>12.472987698166648</c:v>
                </c:pt>
                <c:pt idx="11">
                  <c:v>15.581270279096376</c:v>
                </c:pt>
                <c:pt idx="12">
                  <c:v>10.887412729614315</c:v>
                </c:pt>
                <c:pt idx="13">
                  <c:v>14.930643295276443</c:v>
                </c:pt>
                <c:pt idx="14">
                  <c:v>16.683536174213145</c:v>
                </c:pt>
                <c:pt idx="15">
                  <c:v>15.205616988148183</c:v>
                </c:pt>
                <c:pt idx="16">
                  <c:v>12.919481408942124</c:v>
                </c:pt>
                <c:pt idx="17">
                  <c:v>12.965322016813774</c:v>
                </c:pt>
                <c:pt idx="18">
                  <c:v>14.481810231807476</c:v>
                </c:pt>
              </c:numCache>
            </c:numRef>
          </c:xVal>
          <c:yVal>
            <c:numRef>
              <c:f>Partie2!$C$60:$C$78</c:f>
              <c:numCache>
                <c:formatCode>0.00</c:formatCode>
                <c:ptCount val="19"/>
                <c:pt idx="0">
                  <c:v>49.14440619381741</c:v>
                </c:pt>
                <c:pt idx="1">
                  <c:v>52.72103995227404</c:v>
                </c:pt>
                <c:pt idx="2">
                  <c:v>41.338440015166881</c:v>
                </c:pt>
                <c:pt idx="3">
                  <c:v>51.170326716303947</c:v>
                </c:pt>
                <c:pt idx="4">
                  <c:v>54.224358172690401</c:v>
                </c:pt>
                <c:pt idx="5">
                  <c:v>56.579794858511157</c:v>
                </c:pt>
                <c:pt idx="6">
                  <c:v>43.92786222180505</c:v>
                </c:pt>
                <c:pt idx="7">
                  <c:v>47.566547669490497</c:v>
                </c:pt>
                <c:pt idx="8">
                  <c:v>26.426344808641545</c:v>
                </c:pt>
                <c:pt idx="9">
                  <c:v>48.969945262601762</c:v>
                </c:pt>
                <c:pt idx="10">
                  <c:v>38.691815777018725</c:v>
                </c:pt>
                <c:pt idx="11">
                  <c:v>43.321577248910167</c:v>
                </c:pt>
                <c:pt idx="12">
                  <c:v>42.477191079780383</c:v>
                </c:pt>
                <c:pt idx="13">
                  <c:v>50.339013672214861</c:v>
                </c:pt>
                <c:pt idx="14">
                  <c:v>45.678939863287773</c:v>
                </c:pt>
                <c:pt idx="15">
                  <c:v>41.041001647062252</c:v>
                </c:pt>
                <c:pt idx="16">
                  <c:v>49.725718234288472</c:v>
                </c:pt>
                <c:pt idx="17">
                  <c:v>41.612262511898493</c:v>
                </c:pt>
                <c:pt idx="18">
                  <c:v>38.052683291905723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FCC-4634-B79E-15CAC7422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275472"/>
        <c:axId val="1"/>
      </c:scatterChart>
      <c:valAx>
        <c:axId val="645275472"/>
        <c:scaling>
          <c:orientation val="minMax"/>
          <c:min val="7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Prestations sociales (autres qu'en nature) en % du PIB</a:t>
                </a:r>
              </a:p>
            </c:rich>
          </c:tx>
          <c:layout>
            <c:manualLayout>
              <c:xMode val="edge"/>
              <c:yMode val="edge"/>
              <c:x val="0.30104164954328516"/>
              <c:y val="0.875420902336446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crossBetween val="midCat"/>
        <c:minorUnit val="1"/>
      </c:valAx>
      <c:valAx>
        <c:axId val="1"/>
        <c:scaling>
          <c:orientation val="minMax"/>
          <c:max val="60"/>
          <c:min val="26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Dépenses publiques totales en % du PIB</a:t>
                </a:r>
              </a:p>
            </c:rich>
          </c:tx>
          <c:layout>
            <c:manualLayout>
              <c:xMode val="edge"/>
              <c:yMode val="edge"/>
              <c:x val="4.1623241771187782E-3"/>
              <c:y val="0.200336633047772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5275472"/>
        <c:crosses val="autoZero"/>
        <c:crossBetween val="midCat"/>
        <c:majorUnit val="4"/>
        <c:minorUnit val="1"/>
      </c:valAx>
      <c:spPr>
        <a:solidFill>
          <a:srgbClr val="FFFFFF"/>
        </a:solidFill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Relation entre la part des dépenses de rémunération publique dans le PIB
et le poids des dépenses publiques dans le PIB (2017)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409874884265896E-2"/>
          <c:y val="0.12907596499847299"/>
          <c:w val="0.89342160533783421"/>
          <c:h val="0.7188552188552188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5"/>
            <c:marker>
              <c:symbol val="circle"/>
              <c:size val="8"/>
              <c:spPr>
                <a:solidFill>
                  <a:srgbClr val="00A0E1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F1C-4C90-802A-DC79BCB45483}"/>
              </c:ext>
            </c:extLst>
          </c:dPt>
          <c:dLbls>
            <c:dLbl>
              <c:idx val="0"/>
              <c:layout>
                <c:manualLayout>
                  <c:x val="-4.1189377862626692E-2"/>
                  <c:y val="-3.2892406155807255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Autriche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1C-4C90-802A-DC79BCB45483}"/>
                </c:ext>
              </c:extLst>
            </c:dLbl>
            <c:dLbl>
              <c:idx val="1"/>
              <c:layout>
                <c:manualLayout>
                  <c:x val="3.8761023758606658E-4"/>
                  <c:y val="-2.5636946896789004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Belgique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1C-4C90-802A-DC79BCB45483}"/>
                </c:ext>
              </c:extLst>
            </c:dLbl>
            <c:dLbl>
              <c:idx val="2"/>
              <c:layout>
                <c:manualLayout>
                  <c:x val="-1.3137015521342871E-3"/>
                  <c:y val="-7.0686442440900622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Canada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1C-4C90-802A-DC79BCB45483}"/>
                </c:ext>
              </c:extLst>
            </c:dLbl>
            <c:dLbl>
              <c:idx val="3"/>
              <c:layout>
                <c:manualLayout>
                  <c:x val="1.4702532630871713E-3"/>
                  <c:y val="-2.0735881876485507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Danemark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1C-4C90-802A-DC79BCB45483}"/>
                </c:ext>
              </c:extLst>
            </c:dLbl>
            <c:dLbl>
              <c:idx val="4"/>
              <c:layout>
                <c:manualLayout>
                  <c:x val="-9.200335389918092E-2"/>
                  <c:y val="-5.842617059039627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Finlande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1C-4C90-802A-DC79BCB45483}"/>
                </c:ext>
              </c:extLst>
            </c:dLbl>
            <c:dLbl>
              <c:idx val="5"/>
              <c:layout>
                <c:manualLayout>
                  <c:x val="8.365629634485075E-3"/>
                  <c:y val="-8.2095134398248745E-4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1C-4C90-802A-DC79BCB45483}"/>
                </c:ext>
              </c:extLst>
            </c:dLbl>
            <c:dLbl>
              <c:idx val="6"/>
              <c:layout>
                <c:manualLayout>
                  <c:x val="-6.2817657678326103E-2"/>
                  <c:y val="-3.5113595623481299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Allemagne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1C-4C90-802A-DC79BCB45483}"/>
                </c:ext>
              </c:extLst>
            </c:dLbl>
            <c:dLbl>
              <c:idx val="7"/>
              <c:layout>
                <c:manualLayout>
                  <c:x val="-2.8214376428752859E-2"/>
                  <c:y val="2.9809545307679711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Grèce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1C-4C90-802A-DC79BCB45483}"/>
                </c:ext>
              </c:extLst>
            </c:dLbl>
            <c:dLbl>
              <c:idx val="8"/>
              <c:layout>
                <c:manualLayout>
                  <c:x val="-4.0313868154618029E-2"/>
                  <c:y val="-3.8223721191680722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Irlande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1C-4C90-802A-DC79BCB45483}"/>
                </c:ext>
              </c:extLst>
            </c:dLbl>
            <c:dLbl>
              <c:idx val="9"/>
              <c:layout>
                <c:manualLayout>
                  <c:x val="-6.2859142607174109E-2"/>
                  <c:y val="-7.892064053790988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Italie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1C-4C90-802A-DC79BCB4548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Japon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1C-4C90-802A-DC79BCB45483}"/>
                </c:ext>
              </c:extLst>
            </c:dLbl>
            <c:dLbl>
              <c:idx val="11"/>
              <c:layout>
                <c:manualLayout>
                  <c:x val="-6.7185046198049381E-2"/>
                  <c:y val="-3.2147937662935472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Luxembourg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1C-4C90-802A-DC79BCB45483}"/>
                </c:ext>
              </c:extLst>
            </c:dLbl>
            <c:dLbl>
              <c:idx val="12"/>
              <c:layout>
                <c:manualLayout>
                  <c:x val="-9.5429684192701716E-2"/>
                  <c:y val="-2.1845414348501545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Pays-Bas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F1C-4C90-802A-DC79BCB45483}"/>
                </c:ext>
              </c:extLst>
            </c:dLbl>
            <c:dLbl>
              <c:idx val="13"/>
              <c:layout>
                <c:manualLayout>
                  <c:x val="2.7747780226744265E-3"/>
                  <c:y val="2.0235910646076452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Norvège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F1C-4C90-802A-DC79BCB45483}"/>
                </c:ext>
              </c:extLst>
            </c:dLbl>
            <c:dLbl>
              <c:idx val="14"/>
              <c:layout>
                <c:manualLayout>
                  <c:x val="-8.5031067266435612E-2"/>
                  <c:y val="-1.9274917785361147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Portugal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F1C-4C90-802A-DC79BCB45483}"/>
                </c:ext>
              </c:extLst>
            </c:dLbl>
            <c:dLbl>
              <c:idx val="15"/>
              <c:layout>
                <c:manualLayout>
                  <c:x val="-2.7748872702046481E-2"/>
                  <c:y val="-3.3726812816188868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Espagne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F1C-4C90-802A-DC79BCB45483}"/>
                </c:ext>
              </c:extLst>
            </c:dLbl>
            <c:dLbl>
              <c:idx val="16"/>
              <c:layout>
                <c:manualLayout>
                  <c:x val="-6.9444444444444448E-2"/>
                  <c:y val="-1.5735305814045971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Suède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F1C-4C90-802A-DC79BCB45483}"/>
                </c:ext>
              </c:extLst>
            </c:dLbl>
            <c:dLbl>
              <c:idx val="17"/>
              <c:layout>
                <c:manualLayout>
                  <c:x val="-5.958644347396222E-2"/>
                  <c:y val="2.943492097214661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Royaume-Uni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F1C-4C90-802A-DC79BCB4548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États-Unis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F1C-4C90-802A-DC79BCB45483}"/>
                </c:ext>
              </c:extLst>
            </c:dLbl>
            <c:numFmt formatCode="@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rgbClr val="0069B4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 val="-0.59253510498687667"/>
                  <c:y val="-3.4494905308553606E-2"/>
                </c:manualLayout>
              </c:layout>
              <c:numFmt formatCode="0.00" sourceLinked="0"/>
              <c:spPr>
                <a:noFill/>
                <a:ln w="3175">
                  <a:solidFill>
                    <a:srgbClr val="C0C0C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</c:trendlineLbl>
          </c:trendline>
          <c:xVal>
            <c:numRef>
              <c:f>Partie2!$H$60:$H$78</c:f>
              <c:numCache>
                <c:formatCode>0.00</c:formatCode>
                <c:ptCount val="19"/>
                <c:pt idx="0">
                  <c:v>10.554961593170292</c:v>
                </c:pt>
                <c:pt idx="1">
                  <c:v>12.573308073793074</c:v>
                </c:pt>
                <c:pt idx="2">
                  <c:v>12.390894640599054</c:v>
                </c:pt>
                <c:pt idx="3">
                  <c:v>15.271293307322503</c:v>
                </c:pt>
                <c:pt idx="4">
                  <c:v>12.536848123202256</c:v>
                </c:pt>
                <c:pt idx="5">
                  <c:v>12.684478854186972</c:v>
                </c:pt>
                <c:pt idx="6">
                  <c:v>7.619466728755274</c:v>
                </c:pt>
                <c:pt idx="7">
                  <c:v>11.967718246469584</c:v>
                </c:pt>
                <c:pt idx="8">
                  <c:v>7.0482409513618354</c:v>
                </c:pt>
                <c:pt idx="9">
                  <c:v>9.6702120043380955</c:v>
                </c:pt>
                <c:pt idx="10">
                  <c:v>5.4016165188710055</c:v>
                </c:pt>
                <c:pt idx="11">
                  <c:v>10.036892127785247</c:v>
                </c:pt>
                <c:pt idx="12">
                  <c:v>8.3816172981766428</c:v>
                </c:pt>
                <c:pt idx="13">
                  <c:v>15.010868713267215</c:v>
                </c:pt>
                <c:pt idx="14">
                  <c:v>10.988953354337774</c:v>
                </c:pt>
                <c:pt idx="15">
                  <c:v>10.585440175458</c:v>
                </c:pt>
                <c:pt idx="16">
                  <c:v>12.766452319656299</c:v>
                </c:pt>
                <c:pt idx="17">
                  <c:v>9.0083132118056497</c:v>
                </c:pt>
                <c:pt idx="18">
                  <c:v>9.4856390330110862</c:v>
                </c:pt>
              </c:numCache>
            </c:numRef>
          </c:xVal>
          <c:yVal>
            <c:numRef>
              <c:f>Partie2!$I$60:$I$78</c:f>
              <c:numCache>
                <c:formatCode>0.00</c:formatCode>
                <c:ptCount val="19"/>
                <c:pt idx="0">
                  <c:v>49.14440619381741</c:v>
                </c:pt>
                <c:pt idx="1">
                  <c:v>52.72103995227404</c:v>
                </c:pt>
                <c:pt idx="2">
                  <c:v>41.338440015166881</c:v>
                </c:pt>
                <c:pt idx="3">
                  <c:v>51.170326716303947</c:v>
                </c:pt>
                <c:pt idx="4">
                  <c:v>54.224358172690401</c:v>
                </c:pt>
                <c:pt idx="5">
                  <c:v>56.579794858511157</c:v>
                </c:pt>
                <c:pt idx="6">
                  <c:v>43.92786222180505</c:v>
                </c:pt>
                <c:pt idx="7">
                  <c:v>47.566547669490497</c:v>
                </c:pt>
                <c:pt idx="8">
                  <c:v>26.426344808641545</c:v>
                </c:pt>
                <c:pt idx="9">
                  <c:v>48.969945262601762</c:v>
                </c:pt>
                <c:pt idx="10">
                  <c:v>38.691815777018725</c:v>
                </c:pt>
                <c:pt idx="11">
                  <c:v>43.321577248910167</c:v>
                </c:pt>
                <c:pt idx="12">
                  <c:v>42.477191079780383</c:v>
                </c:pt>
                <c:pt idx="13">
                  <c:v>50.339013672214861</c:v>
                </c:pt>
                <c:pt idx="14">
                  <c:v>45.678939863287773</c:v>
                </c:pt>
                <c:pt idx="15">
                  <c:v>41.041001647062252</c:v>
                </c:pt>
                <c:pt idx="16">
                  <c:v>49.725718234288472</c:v>
                </c:pt>
                <c:pt idx="17">
                  <c:v>41.612262511898493</c:v>
                </c:pt>
                <c:pt idx="18">
                  <c:v>38.052683291905723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F1C-4C90-802A-DC79BCB45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372016"/>
        <c:axId val="1"/>
      </c:scatterChart>
      <c:valAx>
        <c:axId val="518372016"/>
        <c:scaling>
          <c:orientation val="minMax"/>
          <c:max val="17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Dépenses de rémunération en % du PIB</a:t>
                </a:r>
              </a:p>
            </c:rich>
          </c:tx>
          <c:layout>
            <c:manualLayout>
              <c:xMode val="edge"/>
              <c:yMode val="edge"/>
              <c:x val="0.35104170433810594"/>
              <c:y val="0.91077447806333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crossBetween val="midCat"/>
        <c:minorUnit val="1"/>
      </c:valAx>
      <c:valAx>
        <c:axId val="1"/>
        <c:scaling>
          <c:orientation val="minMax"/>
          <c:max val="60"/>
          <c:min val="26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Dépenses publiques totales en % du PIB</a:t>
                </a:r>
              </a:p>
            </c:rich>
          </c:tx>
          <c:layout>
            <c:manualLayout>
              <c:xMode val="edge"/>
              <c:yMode val="edge"/>
              <c:x val="0"/>
              <c:y val="0.186868646495330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18372016"/>
        <c:crosses val="autoZero"/>
        <c:crossBetween val="midCat"/>
        <c:majorUnit val="4"/>
        <c:minorUnit val="1"/>
      </c:valAx>
      <c:spPr>
        <a:solidFill>
          <a:srgbClr val="FFFFFF"/>
        </a:solidFill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Relation entre le taux d'administration et le poids des dépenses publiques dans le PIB (2017)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73089875212015E-2"/>
          <c:y val="0.11839864030486914"/>
          <c:w val="0.88889176574052076"/>
          <c:h val="0.7188552188552188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5"/>
            <c:marker>
              <c:symbol val="circle"/>
              <c:size val="8"/>
              <c:spPr>
                <a:solidFill>
                  <a:srgbClr val="00A0E1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DEF-4DA7-A586-94108D659D03}"/>
              </c:ext>
            </c:extLst>
          </c:dPt>
          <c:dLbls>
            <c:dLbl>
              <c:idx val="0"/>
              <c:layout>
                <c:manualLayout>
                  <c:x val="3.8393952056721319E-3"/>
                  <c:y val="-2.9113532525606015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Autriche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EF-4DA7-A586-94108D659D03}"/>
                </c:ext>
              </c:extLst>
            </c:dLbl>
            <c:dLbl>
              <c:idx val="1"/>
              <c:layout>
                <c:manualLayout>
                  <c:x val="7.0547900262467713E-3"/>
                  <c:y val="-1.1902577834336382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Belgique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EF-4DA7-A586-94108D659D03}"/>
                </c:ext>
              </c:extLst>
            </c:dLbl>
            <c:dLbl>
              <c:idx val="2"/>
              <c:layout>
                <c:manualLayout>
                  <c:x val="-2.9114466831084201E-4"/>
                  <c:y val="-4.0326999597225729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Canada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EF-4DA7-A586-94108D659D03}"/>
                </c:ext>
              </c:extLst>
            </c:dLbl>
            <c:dLbl>
              <c:idx val="3"/>
              <c:layout>
                <c:manualLayout>
                  <c:x val="-9.4359932375778735E-2"/>
                  <c:y val="-3.5061898881526825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Danemark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EF-4DA7-A586-94108D659D03}"/>
                </c:ext>
              </c:extLst>
            </c:dLbl>
            <c:dLbl>
              <c:idx val="4"/>
              <c:layout>
                <c:manualLayout>
                  <c:x val="-3.5213801399825023E-2"/>
                  <c:y val="-2.5291232535327033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Finlande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EF-4DA7-A586-94108D659D0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EF-4DA7-A586-94108D659D03}"/>
                </c:ext>
              </c:extLst>
            </c:dLbl>
            <c:dLbl>
              <c:idx val="6"/>
              <c:layout>
                <c:manualLayout>
                  <c:x val="-0.10720372752573462"/>
                  <c:y val="-3.3494885651941062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Allemagne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EF-4DA7-A586-94108D659D03}"/>
                </c:ext>
              </c:extLst>
            </c:dLbl>
            <c:dLbl>
              <c:idx val="7"/>
              <c:layout>
                <c:manualLayout>
                  <c:x val="-3.5502279176601363E-2"/>
                  <c:y val="-2.846188914412684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Grèce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EF-4DA7-A586-94108D659D03}"/>
                </c:ext>
              </c:extLst>
            </c:dLbl>
            <c:dLbl>
              <c:idx val="8"/>
              <c:layout>
                <c:manualLayout>
                  <c:x val="-3.3298647242455778E-2"/>
                  <c:y val="-3.1478358628442948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Irlande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EF-4DA7-A586-94108D659D03}"/>
                </c:ext>
              </c:extLst>
            </c:dLbl>
            <c:dLbl>
              <c:idx val="9"/>
              <c:layout>
                <c:manualLayout>
                  <c:x val="-6.2623087826820814E-2"/>
                  <c:y val="-7.1500843170320405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Italie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EF-4DA7-A586-94108D659D03}"/>
                </c:ext>
              </c:extLst>
            </c:dLbl>
            <c:dLbl>
              <c:idx val="10"/>
              <c:layout>
                <c:manualLayout>
                  <c:x val="-3.6073534512660425E-2"/>
                  <c:y val="3.3658651016009171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Japon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EF-4DA7-A586-94108D659D03}"/>
                </c:ext>
              </c:extLst>
            </c:dLbl>
            <c:dLbl>
              <c:idx val="11"/>
              <c:layout>
                <c:manualLayout>
                  <c:x val="5.7645551850243996E-3"/>
                  <c:y val="8.5428866079767015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Luxembourg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EF-4DA7-A586-94108D659D03}"/>
                </c:ext>
              </c:extLst>
            </c:dLbl>
            <c:dLbl>
              <c:idx val="12"/>
              <c:layout>
                <c:manualLayout>
                  <c:x val="-1.4955659158630145E-2"/>
                  <c:y val="2.3376310676173909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Pays-Bas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EF-4DA7-A586-94108D659D03}"/>
                </c:ext>
              </c:extLst>
            </c:dLbl>
            <c:dLbl>
              <c:idx val="13"/>
              <c:layout>
                <c:manualLayout>
                  <c:x val="-3.6073534512660321E-2"/>
                  <c:y val="-2.9229904440697022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Norvège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EF-4DA7-A586-94108D659D03}"/>
                </c:ext>
              </c:extLst>
            </c:dLbl>
            <c:dLbl>
              <c:idx val="14"/>
              <c:layout>
                <c:manualLayout>
                  <c:x val="-8.4716215884044668E-2"/>
                  <c:y val="-4.3749253097157123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Portugal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EF-4DA7-A586-94108D659D03}"/>
                </c:ext>
              </c:extLst>
            </c:dLbl>
            <c:dLbl>
              <c:idx val="15"/>
              <c:layout>
                <c:manualLayout>
                  <c:x val="-8.2525912148598488E-2"/>
                  <c:y val="1.381595428733297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Espagne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EF-4DA7-A586-94108D659D0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Suède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EF-4DA7-A586-94108D659D03}"/>
                </c:ext>
              </c:extLst>
            </c:dLbl>
            <c:dLbl>
              <c:idx val="17"/>
              <c:layout>
                <c:manualLayout>
                  <c:x val="1.4466316710410661E-3"/>
                  <c:y val="-7.3946817253904311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Royaume-Uni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EF-4DA7-A586-94108D659D0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États-Unis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EF-4DA7-A586-94108D659D03}"/>
                </c:ext>
              </c:extLst>
            </c:dLbl>
            <c:numFmt formatCode="@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rgbClr val="0069B4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 val="-0.62860122193362666"/>
                  <c:y val="-5.1434009197416933E-2"/>
                </c:manualLayout>
              </c:layout>
              <c:numFmt formatCode="0.00" sourceLinked="0"/>
              <c:spPr>
                <a:noFill/>
                <a:ln w="3175">
                  <a:solidFill>
                    <a:srgbClr val="C0C0C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</c:trendlineLbl>
          </c:trendline>
          <c:xVal>
            <c:numRef>
              <c:f>Partie2!$N$60:$N$78</c:f>
              <c:numCache>
                <c:formatCode>0.00</c:formatCode>
                <c:ptCount val="19"/>
                <c:pt idx="0">
                  <c:v>84.445006880556875</c:v>
                </c:pt>
                <c:pt idx="1">
                  <c:v>75.74235615472729</c:v>
                </c:pt>
                <c:pt idx="2">
                  <c:v>101.56876791379857</c:v>
                </c:pt>
                <c:pt idx="3">
                  <c:v>141.87398127275881</c:v>
                </c:pt>
                <c:pt idx="4">
                  <c:v>114.80629251223557</c:v>
                </c:pt>
                <c:pt idx="5">
                  <c:v>91.082265929051786</c:v>
                </c:pt>
                <c:pt idx="6">
                  <c:v>56.183989256808253</c:v>
                </c:pt>
                <c:pt idx="7">
                  <c:v>68.218818914630916</c:v>
                </c:pt>
                <c:pt idx="8">
                  <c:v>66.113526425189391</c:v>
                </c:pt>
                <c:pt idx="9">
                  <c:v>55.710007317874947</c:v>
                </c:pt>
                <c:pt idx="10">
                  <c:v>39.375930630751505</c:v>
                </c:pt>
                <c:pt idx="11">
                  <c:v>67.016094449358093</c:v>
                </c:pt>
                <c:pt idx="12">
                  <c:v>63.452221119607728</c:v>
                </c:pt>
                <c:pt idx="13">
                  <c:v>160.42258859200302</c:v>
                </c:pt>
                <c:pt idx="14">
                  <c:v>67.066396124384738</c:v>
                </c:pt>
                <c:pt idx="15">
                  <c:v>61.537200923014503</c:v>
                </c:pt>
                <c:pt idx="16">
                  <c:v>142.84826550801873</c:v>
                </c:pt>
                <c:pt idx="17">
                  <c:v>77.941399152029078</c:v>
                </c:pt>
                <c:pt idx="18">
                  <c:v>68.566203350072556</c:v>
                </c:pt>
              </c:numCache>
            </c:numRef>
          </c:xVal>
          <c:yVal>
            <c:numRef>
              <c:f>Partie2!$O$60:$O$78</c:f>
              <c:numCache>
                <c:formatCode>0.00</c:formatCode>
                <c:ptCount val="19"/>
                <c:pt idx="0">
                  <c:v>49.14440619381741</c:v>
                </c:pt>
                <c:pt idx="1">
                  <c:v>52.72103995227404</c:v>
                </c:pt>
                <c:pt idx="2">
                  <c:v>41.338440015166881</c:v>
                </c:pt>
                <c:pt idx="3">
                  <c:v>51.170326716303947</c:v>
                </c:pt>
                <c:pt idx="4">
                  <c:v>54.224358172690401</c:v>
                </c:pt>
                <c:pt idx="5">
                  <c:v>56.579794858511157</c:v>
                </c:pt>
                <c:pt idx="6">
                  <c:v>43.92786222180505</c:v>
                </c:pt>
                <c:pt idx="7">
                  <c:v>47.566547669490497</c:v>
                </c:pt>
                <c:pt idx="8">
                  <c:v>26.426344808641545</c:v>
                </c:pt>
                <c:pt idx="9">
                  <c:v>48.969945262601762</c:v>
                </c:pt>
                <c:pt idx="10">
                  <c:v>38.691815777018725</c:v>
                </c:pt>
                <c:pt idx="11">
                  <c:v>43.321577248910167</c:v>
                </c:pt>
                <c:pt idx="12">
                  <c:v>42.477191079780383</c:v>
                </c:pt>
                <c:pt idx="13">
                  <c:v>50.339013672214861</c:v>
                </c:pt>
                <c:pt idx="14">
                  <c:v>45.678939863287773</c:v>
                </c:pt>
                <c:pt idx="15">
                  <c:v>41.041001647062252</c:v>
                </c:pt>
                <c:pt idx="16">
                  <c:v>49.725718234288472</c:v>
                </c:pt>
                <c:pt idx="17">
                  <c:v>41.612262511898493</c:v>
                </c:pt>
                <c:pt idx="18">
                  <c:v>38.052683291905723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DEF-4DA7-A586-94108D65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375680"/>
        <c:axId val="1"/>
      </c:scatterChart>
      <c:valAx>
        <c:axId val="646375680"/>
        <c:scaling>
          <c:orientation val="minMax"/>
          <c:max val="170"/>
          <c:min val="3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Nombre d'emploi publics pour 1000 habitants</a:t>
                </a:r>
              </a:p>
            </c:rich>
          </c:tx>
          <c:layout>
            <c:manualLayout>
              <c:xMode val="edge"/>
              <c:yMode val="edge"/>
              <c:x val="0.34791664611860884"/>
              <c:y val="0.905723916490134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crossBetween val="midCat"/>
        <c:majorUnit val="20"/>
        <c:minorUnit val="10"/>
      </c:valAx>
      <c:valAx>
        <c:axId val="1"/>
        <c:scaling>
          <c:orientation val="minMax"/>
          <c:max val="58"/>
          <c:min val="26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Dépenses publiques totales en % du PIB</a:t>
                </a:r>
              </a:p>
            </c:rich>
          </c:tx>
          <c:layout>
            <c:manualLayout>
              <c:xMode val="edge"/>
              <c:yMode val="edge"/>
              <c:x val="1.0416495432851685E-3"/>
              <c:y val="0.205387194620976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6375680"/>
        <c:crosses val="autoZero"/>
        <c:crossBetween val="midCat"/>
        <c:majorUnit val="4"/>
        <c:minorUnit val="1"/>
      </c:valAx>
      <c:spPr>
        <a:solidFill>
          <a:srgbClr val="FFFFFF"/>
        </a:solidFill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Poids et composition des dépenses directes 
de fonctionnement en % du PIB (2017)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666666666666664E-2"/>
          <c:y val="0.12121212121212122"/>
          <c:w val="0.95729166666666665"/>
          <c:h val="0.593714927048260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Partie2!$U$59</c:f>
              <c:strCache>
                <c:ptCount val="1"/>
                <c:pt idx="0">
                  <c:v>Rémunérations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Partie2!$S$60:$S$78</c:f>
              <c:strCache>
                <c:ptCount val="19"/>
                <c:pt idx="0">
                  <c:v>Japon</c:v>
                </c:pt>
                <c:pt idx="1">
                  <c:v>Irlande</c:v>
                </c:pt>
                <c:pt idx="2">
                  <c:v>Allemagne</c:v>
                </c:pt>
                <c:pt idx="3">
                  <c:v>Luxembourg</c:v>
                </c:pt>
                <c:pt idx="4">
                  <c:v>Pays-Bas</c:v>
                </c:pt>
                <c:pt idx="5">
                  <c:v>Italie</c:v>
                </c:pt>
                <c:pt idx="6">
                  <c:v>Espagne</c:v>
                </c:pt>
                <c:pt idx="7">
                  <c:v>États-Unis</c:v>
                </c:pt>
                <c:pt idx="8">
                  <c:v>Belgique</c:v>
                </c:pt>
                <c:pt idx="9">
                  <c:v>Portugal</c:v>
                </c:pt>
                <c:pt idx="10">
                  <c:v>Autriche</c:v>
                </c:pt>
                <c:pt idx="11">
                  <c:v>Royaume-Uni</c:v>
                </c:pt>
                <c:pt idx="12">
                  <c:v>Grèce</c:v>
                </c:pt>
                <c:pt idx="13">
                  <c:v>France</c:v>
                </c:pt>
                <c:pt idx="14">
                  <c:v>Canada</c:v>
                </c:pt>
                <c:pt idx="15">
                  <c:v>Suède</c:v>
                </c:pt>
                <c:pt idx="16">
                  <c:v>Norvège</c:v>
                </c:pt>
                <c:pt idx="17">
                  <c:v>Finlande</c:v>
                </c:pt>
                <c:pt idx="18">
                  <c:v>Danemark</c:v>
                </c:pt>
              </c:strCache>
            </c:strRef>
          </c:cat>
          <c:val>
            <c:numRef>
              <c:f>Partie2!$U$60:$U$78</c:f>
              <c:numCache>
                <c:formatCode>0.00</c:formatCode>
                <c:ptCount val="19"/>
                <c:pt idx="0">
                  <c:v>5.4016165188710055</c:v>
                </c:pt>
                <c:pt idx="1">
                  <c:v>7.0482409513618354</c:v>
                </c:pt>
                <c:pt idx="2">
                  <c:v>7.619466728755274</c:v>
                </c:pt>
                <c:pt idx="3">
                  <c:v>10.036892127785247</c:v>
                </c:pt>
                <c:pt idx="4">
                  <c:v>8.3816172981766428</c:v>
                </c:pt>
                <c:pt idx="5">
                  <c:v>9.6702120043380955</c:v>
                </c:pt>
                <c:pt idx="6">
                  <c:v>10.585440175458</c:v>
                </c:pt>
                <c:pt idx="7">
                  <c:v>9.4856390330110862</c:v>
                </c:pt>
                <c:pt idx="8">
                  <c:v>12.573308073793074</c:v>
                </c:pt>
                <c:pt idx="9">
                  <c:v>10.988953354337774</c:v>
                </c:pt>
                <c:pt idx="10">
                  <c:v>10.554961593170292</c:v>
                </c:pt>
                <c:pt idx="11">
                  <c:v>9.0083132118056497</c:v>
                </c:pt>
                <c:pt idx="12">
                  <c:v>11.967718246469584</c:v>
                </c:pt>
                <c:pt idx="13">
                  <c:v>12.684478854186972</c:v>
                </c:pt>
                <c:pt idx="14">
                  <c:v>12.390894640599054</c:v>
                </c:pt>
                <c:pt idx="15">
                  <c:v>12.766452319656299</c:v>
                </c:pt>
                <c:pt idx="16">
                  <c:v>15.010868713267215</c:v>
                </c:pt>
                <c:pt idx="17">
                  <c:v>12.536848123202256</c:v>
                </c:pt>
                <c:pt idx="18">
                  <c:v>15.271293307322503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F-4314-9AF7-82248F7EC64D}"/>
            </c:ext>
          </c:extLst>
        </c:ser>
        <c:ser>
          <c:idx val="1"/>
          <c:order val="1"/>
          <c:tx>
            <c:strRef>
              <c:f>Partie2!$T$59</c:f>
              <c:strCache>
                <c:ptCount val="1"/>
                <c:pt idx="0">
                  <c:v>Consommations intermédiaires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Partie2!$S$60:$S$78</c:f>
              <c:strCache>
                <c:ptCount val="19"/>
                <c:pt idx="0">
                  <c:v>Japon</c:v>
                </c:pt>
                <c:pt idx="1">
                  <c:v>Irlande</c:v>
                </c:pt>
                <c:pt idx="2">
                  <c:v>Allemagne</c:v>
                </c:pt>
                <c:pt idx="3">
                  <c:v>Luxembourg</c:v>
                </c:pt>
                <c:pt idx="4">
                  <c:v>Pays-Bas</c:v>
                </c:pt>
                <c:pt idx="5">
                  <c:v>Italie</c:v>
                </c:pt>
                <c:pt idx="6">
                  <c:v>Espagne</c:v>
                </c:pt>
                <c:pt idx="7">
                  <c:v>États-Unis</c:v>
                </c:pt>
                <c:pt idx="8">
                  <c:v>Belgique</c:v>
                </c:pt>
                <c:pt idx="9">
                  <c:v>Portugal</c:v>
                </c:pt>
                <c:pt idx="10">
                  <c:v>Autriche</c:v>
                </c:pt>
                <c:pt idx="11">
                  <c:v>Royaume-Uni</c:v>
                </c:pt>
                <c:pt idx="12">
                  <c:v>Grèce</c:v>
                </c:pt>
                <c:pt idx="13">
                  <c:v>France</c:v>
                </c:pt>
                <c:pt idx="14">
                  <c:v>Canada</c:v>
                </c:pt>
                <c:pt idx="15">
                  <c:v>Suède</c:v>
                </c:pt>
                <c:pt idx="16">
                  <c:v>Norvège</c:v>
                </c:pt>
                <c:pt idx="17">
                  <c:v>Finlande</c:v>
                </c:pt>
                <c:pt idx="18">
                  <c:v>Danemark</c:v>
                </c:pt>
              </c:strCache>
            </c:strRef>
          </c:cat>
          <c:val>
            <c:numRef>
              <c:f>Partie2!$T$60:$T$78</c:f>
              <c:numCache>
                <c:formatCode>0.00</c:formatCode>
                <c:ptCount val="19"/>
                <c:pt idx="0">
                  <c:v>3.6647759584093098</c:v>
                </c:pt>
                <c:pt idx="1">
                  <c:v>3.4107913748596368</c:v>
                </c:pt>
                <c:pt idx="2">
                  <c:v>4.9640816595211943</c:v>
                </c:pt>
                <c:pt idx="3">
                  <c:v>4.1659178227953086</c:v>
                </c:pt>
                <c:pt idx="4">
                  <c:v>5.8752796041483082</c:v>
                </c:pt>
                <c:pt idx="5">
                  <c:v>5.7136142377608827</c:v>
                </c:pt>
                <c:pt idx="6">
                  <c:v>5.0917459117102615</c:v>
                </c:pt>
                <c:pt idx="7">
                  <c:v>6.3301257444422223</c:v>
                </c:pt>
                <c:pt idx="8">
                  <c:v>4.10832608487752</c:v>
                </c:pt>
                <c:pt idx="9">
                  <c:v>5.4322253322388292</c:v>
                </c:pt>
                <c:pt idx="10">
                  <c:v>6.1985021373928459</c:v>
                </c:pt>
                <c:pt idx="11">
                  <c:v>7.9583183102893251</c:v>
                </c:pt>
                <c:pt idx="12">
                  <c:v>5.1718613183571778</c:v>
                </c:pt>
                <c:pt idx="13">
                  <c:v>5.0169875572847644</c:v>
                </c:pt>
                <c:pt idx="14">
                  <c:v>7.3263326590421327</c:v>
                </c:pt>
                <c:pt idx="15">
                  <c:v>7.9698300977446834</c:v>
                </c:pt>
                <c:pt idx="16">
                  <c:v>7.4806343830223527</c:v>
                </c:pt>
                <c:pt idx="17">
                  <c:v>10.86773980311936</c:v>
                </c:pt>
                <c:pt idx="18">
                  <c:v>8.7866443043303999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F-4314-9AF7-82248F7EC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46376512"/>
        <c:axId val="1"/>
      </c:barChart>
      <c:catAx>
        <c:axId val="64637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3.4374982876618505E-2"/>
              <c:y val="0.94107749221702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7500041096115592E-2"/>
              <c:y val="7.07071514537840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6376512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492912289930359"/>
          <c:y val="0.14197547641570185"/>
          <c:w val="0.46562501712338156"/>
          <c:h val="5.050508280373583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Consommations intermédiaires en % des dépenses directes 
de fonctionnement depuis 10 ans (2007-2017)  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583333333333331E-2"/>
          <c:y val="0.12289562289562289"/>
          <c:w val="0.95521266397371507"/>
          <c:h val="0.602693602693602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Partie2!$B$85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Partie2!$A$86:$A$104</c:f>
              <c:strCache>
                <c:ptCount val="19"/>
                <c:pt idx="0">
                  <c:v>Belgique</c:v>
                </c:pt>
                <c:pt idx="1">
                  <c:v>France</c:v>
                </c:pt>
                <c:pt idx="2">
                  <c:v>Luxembourg</c:v>
                </c:pt>
                <c:pt idx="3">
                  <c:v>Grèce</c:v>
                </c:pt>
                <c:pt idx="4">
                  <c:v>Espagne</c:v>
                </c:pt>
                <c:pt idx="5">
                  <c:v>Irlande</c:v>
                </c:pt>
                <c:pt idx="6">
                  <c:v>Portugal</c:v>
                </c:pt>
                <c:pt idx="7">
                  <c:v>Norvège</c:v>
                </c:pt>
                <c:pt idx="8">
                  <c:v>Danemark</c:v>
                </c:pt>
                <c:pt idx="9">
                  <c:v>Autriche</c:v>
                </c:pt>
                <c:pt idx="10">
                  <c:v>Italie</c:v>
                </c:pt>
                <c:pt idx="11">
                  <c:v>Canada</c:v>
                </c:pt>
                <c:pt idx="12">
                  <c:v>Suède</c:v>
                </c:pt>
                <c:pt idx="13">
                  <c:v>Allemagne</c:v>
                </c:pt>
                <c:pt idx="14">
                  <c:v>États-Unis</c:v>
                </c:pt>
                <c:pt idx="15">
                  <c:v>Japon</c:v>
                </c:pt>
                <c:pt idx="16">
                  <c:v>Pays-Bas</c:v>
                </c:pt>
                <c:pt idx="17">
                  <c:v>Finlande</c:v>
                </c:pt>
                <c:pt idx="18">
                  <c:v>Royaume-Uni</c:v>
                </c:pt>
              </c:strCache>
            </c:strRef>
          </c:cat>
          <c:val>
            <c:numRef>
              <c:f>Partie2!$B$86:$B$104</c:f>
              <c:numCache>
                <c:formatCode>0.00</c:formatCode>
                <c:ptCount val="19"/>
                <c:pt idx="0">
                  <c:v>24.50584836500801</c:v>
                </c:pt>
                <c:pt idx="1">
                  <c:v>27.428190478488812</c:v>
                </c:pt>
                <c:pt idx="2">
                  <c:v>28.632812751935976</c:v>
                </c:pt>
                <c:pt idx="3">
                  <c:v>37.760768785010626</c:v>
                </c:pt>
                <c:pt idx="4">
                  <c:v>33.606466135655275</c:v>
                </c:pt>
                <c:pt idx="5">
                  <c:v>32.841516725486059</c:v>
                </c:pt>
                <c:pt idx="6">
                  <c:v>29.199112593750883</c:v>
                </c:pt>
                <c:pt idx="7">
                  <c:v>32.580319604344943</c:v>
                </c:pt>
                <c:pt idx="8">
                  <c:v>34.306166722892691</c:v>
                </c:pt>
                <c:pt idx="9">
                  <c:v>36.523183274393105</c:v>
                </c:pt>
                <c:pt idx="10">
                  <c:v>32.910001171807131</c:v>
                </c:pt>
                <c:pt idx="11">
                  <c:v>37.924249711589233</c:v>
                </c:pt>
                <c:pt idx="12">
                  <c:v>38.877085183353095</c:v>
                </c:pt>
                <c:pt idx="13">
                  <c:v>35.366226015752403</c:v>
                </c:pt>
                <c:pt idx="14">
                  <c:v>40.654762822161437</c:v>
                </c:pt>
                <c:pt idx="15">
                  <c:v>36.652133629074633</c:v>
                </c:pt>
                <c:pt idx="16">
                  <c:v>43.866064228190147</c:v>
                </c:pt>
                <c:pt idx="17">
                  <c:v>40.979108985653163</c:v>
                </c:pt>
                <c:pt idx="18">
                  <c:v>44.650694726434914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2-4531-99DA-11D8B4126A1E}"/>
            </c:ext>
          </c:extLst>
        </c:ser>
        <c:ser>
          <c:idx val="1"/>
          <c:order val="1"/>
          <c:tx>
            <c:strRef>
              <c:f>Partie2!$C$85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Partie2!$A$86:$A$104</c:f>
              <c:strCache>
                <c:ptCount val="19"/>
                <c:pt idx="0">
                  <c:v>Belgique</c:v>
                </c:pt>
                <c:pt idx="1">
                  <c:v>France</c:v>
                </c:pt>
                <c:pt idx="2">
                  <c:v>Luxembourg</c:v>
                </c:pt>
                <c:pt idx="3">
                  <c:v>Grèce</c:v>
                </c:pt>
                <c:pt idx="4">
                  <c:v>Espagne</c:v>
                </c:pt>
                <c:pt idx="5">
                  <c:v>Irlande</c:v>
                </c:pt>
                <c:pt idx="6">
                  <c:v>Portugal</c:v>
                </c:pt>
                <c:pt idx="7">
                  <c:v>Norvège</c:v>
                </c:pt>
                <c:pt idx="8">
                  <c:v>Danemark</c:v>
                </c:pt>
                <c:pt idx="9">
                  <c:v>Autriche</c:v>
                </c:pt>
                <c:pt idx="10">
                  <c:v>Italie</c:v>
                </c:pt>
                <c:pt idx="11">
                  <c:v>Canada</c:v>
                </c:pt>
                <c:pt idx="12">
                  <c:v>Suède</c:v>
                </c:pt>
                <c:pt idx="13">
                  <c:v>Allemagne</c:v>
                </c:pt>
                <c:pt idx="14">
                  <c:v>États-Unis</c:v>
                </c:pt>
                <c:pt idx="15">
                  <c:v>Japon</c:v>
                </c:pt>
                <c:pt idx="16">
                  <c:v>Pays-Bas</c:v>
                </c:pt>
                <c:pt idx="17">
                  <c:v>Finlande</c:v>
                </c:pt>
                <c:pt idx="18">
                  <c:v>Royaume-Uni</c:v>
                </c:pt>
              </c:strCache>
            </c:strRef>
          </c:cat>
          <c:val>
            <c:numRef>
              <c:f>Partie2!$C$86:$C$104</c:f>
              <c:numCache>
                <c:formatCode>0.00</c:formatCode>
                <c:ptCount val="19"/>
                <c:pt idx="0">
                  <c:v>24.62783948982684</c:v>
                </c:pt>
                <c:pt idx="1">
                  <c:v>28.342214371761997</c:v>
                </c:pt>
                <c:pt idx="2">
                  <c:v>29.331645197611213</c:v>
                </c:pt>
                <c:pt idx="3">
                  <c:v>30.174960236309932</c:v>
                </c:pt>
                <c:pt idx="4">
                  <c:v>32.47869792065454</c:v>
                </c:pt>
                <c:pt idx="5">
                  <c:v>32.610965034581277</c:v>
                </c:pt>
                <c:pt idx="6">
                  <c:v>33.080605454219743</c:v>
                </c:pt>
                <c:pt idx="7">
                  <c:v>33.259824170028175</c:v>
                </c:pt>
                <c:pt idx="8">
                  <c:v>36.522849323852377</c:v>
                </c:pt>
                <c:pt idx="9">
                  <c:v>36.998332029006008</c:v>
                </c:pt>
                <c:pt idx="10">
                  <c:v>37.140397634790979</c:v>
                </c:pt>
                <c:pt idx="11">
                  <c:v>37.157012736651147</c:v>
                </c:pt>
                <c:pt idx="12">
                  <c:v>38.434228167420933</c:v>
                </c:pt>
                <c:pt idx="13">
                  <c:v>39.44898137115289</c:v>
                </c:pt>
                <c:pt idx="14">
                  <c:v>40.024152062923605</c:v>
                </c:pt>
                <c:pt idx="15">
                  <c:v>40.421545477905987</c:v>
                </c:pt>
                <c:pt idx="16">
                  <c:v>41.210086910218131</c:v>
                </c:pt>
                <c:pt idx="17">
                  <c:v>46.434228354420718</c:v>
                </c:pt>
                <c:pt idx="18">
                  <c:v>46.905706061486164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2-4531-99DA-11D8B4126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46372352"/>
        <c:axId val="1"/>
      </c:barChart>
      <c:catAx>
        <c:axId val="6463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4.4791697488753356E-2"/>
              <c:y val="0.942761012741427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5416632419903671E-2"/>
              <c:y val="7.07071514537840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6372352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053090701866853"/>
          <c:y val="0.14590351332986928"/>
          <c:w val="0.16562501712338151"/>
          <c:h val="5.555564437694018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Dépenses directes de fonctionnement en % du PIB
 depuis 15 ans (2002-2017)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666666666666664E-2"/>
          <c:y val="0.12962962962962962"/>
          <c:w val="0.95174186993535281"/>
          <c:h val="0.59595959595959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Partie2!$H$85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Partie2!$G$86:$G$104</c:f>
              <c:strCache>
                <c:ptCount val="19"/>
                <c:pt idx="0">
                  <c:v>Japon</c:v>
                </c:pt>
                <c:pt idx="1">
                  <c:v>Irlande</c:v>
                </c:pt>
                <c:pt idx="2">
                  <c:v>Allemagne</c:v>
                </c:pt>
                <c:pt idx="3">
                  <c:v>Luxembourg</c:v>
                </c:pt>
                <c:pt idx="4">
                  <c:v>Pays-Bas</c:v>
                </c:pt>
                <c:pt idx="5">
                  <c:v>Italie</c:v>
                </c:pt>
                <c:pt idx="6">
                  <c:v>Espagne</c:v>
                </c:pt>
                <c:pt idx="7">
                  <c:v>États-Unis</c:v>
                </c:pt>
                <c:pt idx="8">
                  <c:v>Portugal</c:v>
                </c:pt>
                <c:pt idx="9">
                  <c:v>Belgique</c:v>
                </c:pt>
                <c:pt idx="10">
                  <c:v>Autriche</c:v>
                </c:pt>
                <c:pt idx="11">
                  <c:v>Royaume-Uni</c:v>
                </c:pt>
                <c:pt idx="12">
                  <c:v>Grèce</c:v>
                </c:pt>
                <c:pt idx="13">
                  <c:v>France</c:v>
                </c:pt>
                <c:pt idx="14">
                  <c:v>Canada</c:v>
                </c:pt>
                <c:pt idx="15">
                  <c:v>Suède</c:v>
                </c:pt>
                <c:pt idx="16">
                  <c:v>Norvège</c:v>
                </c:pt>
                <c:pt idx="17">
                  <c:v>Finlande</c:v>
                </c:pt>
                <c:pt idx="18">
                  <c:v>Danemark</c:v>
                </c:pt>
              </c:strCache>
            </c:strRef>
          </c:cat>
          <c:val>
            <c:numRef>
              <c:f>Partie2!$H$86:$H$104</c:f>
              <c:numCache>
                <c:formatCode>0.00</c:formatCode>
                <c:ptCount val="19"/>
                <c:pt idx="0">
                  <c:v>0</c:v>
                </c:pt>
                <c:pt idx="1">
                  <c:v>14.12233282463389</c:v>
                </c:pt>
                <c:pt idx="2">
                  <c:v>12.230538678602354</c:v>
                </c:pt>
                <c:pt idx="3">
                  <c:v>14.064488567270697</c:v>
                </c:pt>
                <c:pt idx="4">
                  <c:v>15.015102485426201</c:v>
                </c:pt>
                <c:pt idx="5">
                  <c:v>15.375562809762794</c:v>
                </c:pt>
                <c:pt idx="6">
                  <c:v>13.912807892292417</c:v>
                </c:pt>
                <c:pt idx="7">
                  <c:v>16.593601822059064</c:v>
                </c:pt>
                <c:pt idx="8">
                  <c:v>18.687838290658746</c:v>
                </c:pt>
                <c:pt idx="9">
                  <c:v>15.942296645847119</c:v>
                </c:pt>
                <c:pt idx="10">
                  <c:v>16.442958069003339</c:v>
                </c:pt>
                <c:pt idx="11">
                  <c:v>16.461051805815266</c:v>
                </c:pt>
                <c:pt idx="12">
                  <c:v>16.588729515451824</c:v>
                </c:pt>
                <c:pt idx="13">
                  <c:v>17.851483883233314</c:v>
                </c:pt>
                <c:pt idx="14">
                  <c:v>19.147816806248205</c:v>
                </c:pt>
                <c:pt idx="15">
                  <c:v>21.313445721992188</c:v>
                </c:pt>
                <c:pt idx="16">
                  <c:v>20.778037932778311</c:v>
                </c:pt>
                <c:pt idx="17">
                  <c:v>21.12968595108201</c:v>
                </c:pt>
                <c:pt idx="18">
                  <c:v>23.998916521068278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9-4AD2-A4EC-2222B0B8DEDD}"/>
            </c:ext>
          </c:extLst>
        </c:ser>
        <c:ser>
          <c:idx val="1"/>
          <c:order val="1"/>
          <c:tx>
            <c:strRef>
              <c:f>Partie2!$I$85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B4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Partie2!$G$86:$G$104</c:f>
              <c:strCache>
                <c:ptCount val="19"/>
                <c:pt idx="0">
                  <c:v>Japon</c:v>
                </c:pt>
                <c:pt idx="1">
                  <c:v>Irlande</c:v>
                </c:pt>
                <c:pt idx="2">
                  <c:v>Allemagne</c:v>
                </c:pt>
                <c:pt idx="3">
                  <c:v>Luxembourg</c:v>
                </c:pt>
                <c:pt idx="4">
                  <c:v>Pays-Bas</c:v>
                </c:pt>
                <c:pt idx="5">
                  <c:v>Italie</c:v>
                </c:pt>
                <c:pt idx="6">
                  <c:v>Espagne</c:v>
                </c:pt>
                <c:pt idx="7">
                  <c:v>États-Unis</c:v>
                </c:pt>
                <c:pt idx="8">
                  <c:v>Portugal</c:v>
                </c:pt>
                <c:pt idx="9">
                  <c:v>Belgique</c:v>
                </c:pt>
                <c:pt idx="10">
                  <c:v>Autriche</c:v>
                </c:pt>
                <c:pt idx="11">
                  <c:v>Royaume-Uni</c:v>
                </c:pt>
                <c:pt idx="12">
                  <c:v>Grèce</c:v>
                </c:pt>
                <c:pt idx="13">
                  <c:v>France</c:v>
                </c:pt>
                <c:pt idx="14">
                  <c:v>Canada</c:v>
                </c:pt>
                <c:pt idx="15">
                  <c:v>Suède</c:v>
                </c:pt>
                <c:pt idx="16">
                  <c:v>Norvège</c:v>
                </c:pt>
                <c:pt idx="17">
                  <c:v>Finlande</c:v>
                </c:pt>
                <c:pt idx="18">
                  <c:v>Danemark</c:v>
                </c:pt>
              </c:strCache>
            </c:strRef>
          </c:cat>
          <c:val>
            <c:numRef>
              <c:f>Partie2!$I$86:$I$104</c:f>
              <c:numCache>
                <c:formatCode>0.00</c:formatCode>
                <c:ptCount val="19"/>
                <c:pt idx="0">
                  <c:v>9.3783160882637606</c:v>
                </c:pt>
                <c:pt idx="1">
                  <c:v>15.028110382807608</c:v>
                </c:pt>
                <c:pt idx="2">
                  <c:v>11.453084516221329</c:v>
                </c:pt>
                <c:pt idx="3">
                  <c:v>12.680091290216389</c:v>
                </c:pt>
                <c:pt idx="4">
                  <c:v>14.617419275660941</c:v>
                </c:pt>
                <c:pt idx="5">
                  <c:v>15.379189830436852</c:v>
                </c:pt>
                <c:pt idx="6">
                  <c:v>14.961413092254215</c:v>
                </c:pt>
                <c:pt idx="7">
                  <c:v>16.734118351140847</c:v>
                </c:pt>
                <c:pt idx="8">
                  <c:v>18.494244157744411</c:v>
                </c:pt>
                <c:pt idx="9">
                  <c:v>15.243220348816971</c:v>
                </c:pt>
                <c:pt idx="10">
                  <c:v>16.537263786629502</c:v>
                </c:pt>
                <c:pt idx="11">
                  <c:v>18.372731507251004</c:v>
                </c:pt>
                <c:pt idx="12">
                  <c:v>17.783649159567272</c:v>
                </c:pt>
                <c:pt idx="13">
                  <c:v>17.06308723174055</c:v>
                </c:pt>
                <c:pt idx="14">
                  <c:v>18.845544863221654</c:v>
                </c:pt>
                <c:pt idx="15">
                  <c:v>20.320291862515802</c:v>
                </c:pt>
                <c:pt idx="16">
                  <c:v>17.785511517099341</c:v>
                </c:pt>
                <c:pt idx="17">
                  <c:v>21.293358487330103</c:v>
                </c:pt>
                <c:pt idx="18">
                  <c:v>23.354525561507781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A9-4AD2-A4EC-2222B0B8DEDD}"/>
            </c:ext>
          </c:extLst>
        </c:ser>
        <c:ser>
          <c:idx val="2"/>
          <c:order val="2"/>
          <c:tx>
            <c:strRef>
              <c:f>Partie2!$J$85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4B43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Partie2!$G$86:$G$104</c:f>
              <c:strCache>
                <c:ptCount val="19"/>
                <c:pt idx="0">
                  <c:v>Japon</c:v>
                </c:pt>
                <c:pt idx="1">
                  <c:v>Irlande</c:v>
                </c:pt>
                <c:pt idx="2">
                  <c:v>Allemagne</c:v>
                </c:pt>
                <c:pt idx="3">
                  <c:v>Luxembourg</c:v>
                </c:pt>
                <c:pt idx="4">
                  <c:v>Pays-Bas</c:v>
                </c:pt>
                <c:pt idx="5">
                  <c:v>Italie</c:v>
                </c:pt>
                <c:pt idx="6">
                  <c:v>Espagne</c:v>
                </c:pt>
                <c:pt idx="7">
                  <c:v>États-Unis</c:v>
                </c:pt>
                <c:pt idx="8">
                  <c:v>Portugal</c:v>
                </c:pt>
                <c:pt idx="9">
                  <c:v>Belgique</c:v>
                </c:pt>
                <c:pt idx="10">
                  <c:v>Autriche</c:v>
                </c:pt>
                <c:pt idx="11">
                  <c:v>Royaume-Uni</c:v>
                </c:pt>
                <c:pt idx="12">
                  <c:v>Grèce</c:v>
                </c:pt>
                <c:pt idx="13">
                  <c:v>France</c:v>
                </c:pt>
                <c:pt idx="14">
                  <c:v>Canada</c:v>
                </c:pt>
                <c:pt idx="15">
                  <c:v>Suède</c:v>
                </c:pt>
                <c:pt idx="16">
                  <c:v>Norvège</c:v>
                </c:pt>
                <c:pt idx="17">
                  <c:v>Finlande</c:v>
                </c:pt>
                <c:pt idx="18">
                  <c:v>Danemark</c:v>
                </c:pt>
              </c:strCache>
            </c:strRef>
          </c:cat>
          <c:val>
            <c:numRef>
              <c:f>Partie2!$J$86:$J$104</c:f>
              <c:numCache>
                <c:formatCode>0.00</c:formatCode>
                <c:ptCount val="19"/>
                <c:pt idx="0">
                  <c:v>9.7087606178394044</c:v>
                </c:pt>
                <c:pt idx="1">
                  <c:v>15.609894559000509</c:v>
                </c:pt>
                <c:pt idx="2">
                  <c:v>12.700220581920256</c:v>
                </c:pt>
                <c:pt idx="3">
                  <c:v>14.469677410694409</c:v>
                </c:pt>
                <c:pt idx="4">
                  <c:v>15.489217870418322</c:v>
                </c:pt>
                <c:pt idx="5">
                  <c:v>16.048404448505092</c:v>
                </c:pt>
                <c:pt idx="6">
                  <c:v>16.576506397772679</c:v>
                </c:pt>
                <c:pt idx="7">
                  <c:v>16.951883651222051</c:v>
                </c:pt>
                <c:pt idx="8">
                  <c:v>17.384002416323678</c:v>
                </c:pt>
                <c:pt idx="9">
                  <c:v>16.96852395219625</c:v>
                </c:pt>
                <c:pt idx="10">
                  <c:v>17.215460098157365</c:v>
                </c:pt>
                <c:pt idx="11">
                  <c:v>18.964221912315566</c:v>
                </c:pt>
                <c:pt idx="12">
                  <c:v>17.816101896090338</c:v>
                </c:pt>
                <c:pt idx="13">
                  <c:v>17.98352524841113</c:v>
                </c:pt>
                <c:pt idx="14">
                  <c:v>20.035715810293553</c:v>
                </c:pt>
                <c:pt idx="15">
                  <c:v>21.236750523263105</c:v>
                </c:pt>
                <c:pt idx="16">
                  <c:v>19.443592841323092</c:v>
                </c:pt>
                <c:pt idx="17">
                  <c:v>25.026902844443999</c:v>
                </c:pt>
                <c:pt idx="18">
                  <c:v>25.997808973288684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A9-4AD2-A4EC-2222B0B8DEDD}"/>
            </c:ext>
          </c:extLst>
        </c:ser>
        <c:ser>
          <c:idx val="3"/>
          <c:order val="3"/>
          <c:tx>
            <c:strRef>
              <c:f>Partie2!$K$85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Partie2!$G$86:$G$104</c:f>
              <c:strCache>
                <c:ptCount val="19"/>
                <c:pt idx="0">
                  <c:v>Japon</c:v>
                </c:pt>
                <c:pt idx="1">
                  <c:v>Irlande</c:v>
                </c:pt>
                <c:pt idx="2">
                  <c:v>Allemagne</c:v>
                </c:pt>
                <c:pt idx="3">
                  <c:v>Luxembourg</c:v>
                </c:pt>
                <c:pt idx="4">
                  <c:v>Pays-Bas</c:v>
                </c:pt>
                <c:pt idx="5">
                  <c:v>Italie</c:v>
                </c:pt>
                <c:pt idx="6">
                  <c:v>Espagne</c:v>
                </c:pt>
                <c:pt idx="7">
                  <c:v>États-Unis</c:v>
                </c:pt>
                <c:pt idx="8">
                  <c:v>Portugal</c:v>
                </c:pt>
                <c:pt idx="9">
                  <c:v>Belgique</c:v>
                </c:pt>
                <c:pt idx="10">
                  <c:v>Autriche</c:v>
                </c:pt>
                <c:pt idx="11">
                  <c:v>Royaume-Uni</c:v>
                </c:pt>
                <c:pt idx="12">
                  <c:v>Grèce</c:v>
                </c:pt>
                <c:pt idx="13">
                  <c:v>France</c:v>
                </c:pt>
                <c:pt idx="14">
                  <c:v>Canada</c:v>
                </c:pt>
                <c:pt idx="15">
                  <c:v>Suède</c:v>
                </c:pt>
                <c:pt idx="16">
                  <c:v>Norvège</c:v>
                </c:pt>
                <c:pt idx="17">
                  <c:v>Finlande</c:v>
                </c:pt>
                <c:pt idx="18">
                  <c:v>Danemark</c:v>
                </c:pt>
              </c:strCache>
            </c:strRef>
          </c:cat>
          <c:val>
            <c:numRef>
              <c:f>Partie2!$K$86:$K$104</c:f>
              <c:numCache>
                <c:formatCode>0.00</c:formatCode>
                <c:ptCount val="19"/>
                <c:pt idx="0">
                  <c:v>9.0663924772803153</c:v>
                </c:pt>
                <c:pt idx="1">
                  <c:v>10.459032326221472</c:v>
                </c:pt>
                <c:pt idx="2">
                  <c:v>12.583548388276469</c:v>
                </c:pt>
                <c:pt idx="3">
                  <c:v>14.202809950580555</c:v>
                </c:pt>
                <c:pt idx="4">
                  <c:v>14.25689690232495</c:v>
                </c:pt>
                <c:pt idx="5">
                  <c:v>15.383826242098978</c:v>
                </c:pt>
                <c:pt idx="6">
                  <c:v>15.677186087168263</c:v>
                </c:pt>
                <c:pt idx="7">
                  <c:v>15.815764777453309</c:v>
                </c:pt>
                <c:pt idx="8">
                  <c:v>16.421178686576603</c:v>
                </c:pt>
                <c:pt idx="9">
                  <c:v>16.681634158670594</c:v>
                </c:pt>
                <c:pt idx="10">
                  <c:v>16.753463730563137</c:v>
                </c:pt>
                <c:pt idx="11">
                  <c:v>16.966631522094975</c:v>
                </c:pt>
                <c:pt idx="12">
                  <c:v>17.139579564826761</c:v>
                </c:pt>
                <c:pt idx="13">
                  <c:v>17.701466411471735</c:v>
                </c:pt>
                <c:pt idx="14">
                  <c:v>19.717227299641188</c:v>
                </c:pt>
                <c:pt idx="15">
                  <c:v>20.736282417400982</c:v>
                </c:pt>
                <c:pt idx="16">
                  <c:v>22.491503096289566</c:v>
                </c:pt>
                <c:pt idx="17">
                  <c:v>23.404587926321618</c:v>
                </c:pt>
                <c:pt idx="18">
                  <c:v>24.057937611652903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A9-4AD2-A4EC-2222B0B8D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646375264"/>
        <c:axId val="1"/>
      </c:barChart>
      <c:catAx>
        <c:axId val="64637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4.3750047945468197E-2"/>
              <c:y val="0.94107749221702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6458281963188836E-2"/>
              <c:y val="7.744105590862056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6375264"/>
        <c:crosses val="autoZero"/>
        <c:crossBetween val="between"/>
        <c:majorUnit val="5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142263793226268"/>
          <c:y val="0.14855731866004057"/>
          <c:w val="0.32604167694069552"/>
          <c:h val="5.555564437694018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Emploi dans les APU pour 1000 habitants depuis 15 ans (2002-2017)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24999999999999E-2"/>
          <c:y val="0.13973063973063973"/>
          <c:w val="0.93993778353148105"/>
          <c:h val="0.57912457912457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Partie1!$I$7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Partie1!$H$8:$H$26</c:f>
              <c:strCache>
                <c:ptCount val="19"/>
                <c:pt idx="0">
                  <c:v>Japon</c:v>
                </c:pt>
                <c:pt idx="1">
                  <c:v>Italie</c:v>
                </c:pt>
                <c:pt idx="2">
                  <c:v>Allemagne</c:v>
                </c:pt>
                <c:pt idx="3">
                  <c:v>Espagne</c:v>
                </c:pt>
                <c:pt idx="4">
                  <c:v>Pays-Bas</c:v>
                </c:pt>
                <c:pt idx="5">
                  <c:v>Irlande</c:v>
                </c:pt>
                <c:pt idx="6">
                  <c:v>Luxembourg</c:v>
                </c:pt>
                <c:pt idx="7">
                  <c:v>Portugal</c:v>
                </c:pt>
                <c:pt idx="8">
                  <c:v>Grèce</c:v>
                </c:pt>
                <c:pt idx="9">
                  <c:v>États-Unis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Canada</c:v>
                </c:pt>
                <c:pt idx="15">
                  <c:v>Finlande</c:v>
                </c:pt>
                <c:pt idx="16">
                  <c:v>Danemark</c:v>
                </c:pt>
                <c:pt idx="17">
                  <c:v>Suède</c:v>
                </c:pt>
                <c:pt idx="18">
                  <c:v>Norvège</c:v>
                </c:pt>
              </c:strCache>
            </c:strRef>
          </c:cat>
          <c:val>
            <c:numRef>
              <c:f>Partie1!$I$8:$I$26</c:f>
              <c:numCache>
                <c:formatCode>0.00</c:formatCode>
                <c:ptCount val="19"/>
                <c:pt idx="0">
                  <c:v>42.765567765567738</c:v>
                </c:pt>
                <c:pt idx="1">
                  <c:v>65.142426816346898</c:v>
                </c:pt>
                <c:pt idx="2">
                  <c:v>56.596141116477483</c:v>
                </c:pt>
                <c:pt idx="3">
                  <c:v>57.815583998064383</c:v>
                </c:pt>
                <c:pt idx="4">
                  <c:v>68.982599541767286</c:v>
                </c:pt>
                <c:pt idx="5">
                  <c:v>71.02868552991562</c:v>
                </c:pt>
                <c:pt idx="6">
                  <c:v>64.986006940557488</c:v>
                </c:pt>
                <c:pt idx="7">
                  <c:v>72.051326346500829</c:v>
                </c:pt>
                <c:pt idx="8">
                  <c:v>67.724423168031947</c:v>
                </c:pt>
                <c:pt idx="9">
                  <c:v>74.696567171953944</c:v>
                </c:pt>
                <c:pt idx="10">
                  <c:v>73.212039098035419</c:v>
                </c:pt>
                <c:pt idx="11">
                  <c:v>89.819930600006742</c:v>
                </c:pt>
                <c:pt idx="12">
                  <c:v>78.815944477940874</c:v>
                </c:pt>
                <c:pt idx="13">
                  <c:v>95.362159363065572</c:v>
                </c:pt>
                <c:pt idx="14">
                  <c:v>92.481546741292874</c:v>
                </c:pt>
                <c:pt idx="15">
                  <c:v>116.4096450409568</c:v>
                </c:pt>
                <c:pt idx="16">
                  <c:v>152.06770833333334</c:v>
                </c:pt>
                <c:pt idx="17">
                  <c:v>148.59663865546219</c:v>
                </c:pt>
                <c:pt idx="18">
                  <c:v>155.54208902600266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2-46C1-80D1-382889AF554A}"/>
            </c:ext>
          </c:extLst>
        </c:ser>
        <c:ser>
          <c:idx val="1"/>
          <c:order val="1"/>
          <c:tx>
            <c:strRef>
              <c:f>Partie1!$J$7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Partie1!$H$8:$H$26</c:f>
              <c:strCache>
                <c:ptCount val="19"/>
                <c:pt idx="0">
                  <c:v>Japon</c:v>
                </c:pt>
                <c:pt idx="1">
                  <c:v>Italie</c:v>
                </c:pt>
                <c:pt idx="2">
                  <c:v>Allemagne</c:v>
                </c:pt>
                <c:pt idx="3">
                  <c:v>Espagne</c:v>
                </c:pt>
                <c:pt idx="4">
                  <c:v>Pays-Bas</c:v>
                </c:pt>
                <c:pt idx="5">
                  <c:v>Irlande</c:v>
                </c:pt>
                <c:pt idx="6">
                  <c:v>Luxembourg</c:v>
                </c:pt>
                <c:pt idx="7">
                  <c:v>Portugal</c:v>
                </c:pt>
                <c:pt idx="8">
                  <c:v>Grèce</c:v>
                </c:pt>
                <c:pt idx="9">
                  <c:v>États-Unis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Canada</c:v>
                </c:pt>
                <c:pt idx="15">
                  <c:v>Finlande</c:v>
                </c:pt>
                <c:pt idx="16">
                  <c:v>Danemark</c:v>
                </c:pt>
                <c:pt idx="17">
                  <c:v>Suède</c:v>
                </c:pt>
                <c:pt idx="18">
                  <c:v>Norvège</c:v>
                </c:pt>
              </c:strCache>
            </c:strRef>
          </c:cat>
          <c:val>
            <c:numRef>
              <c:f>Partie1!$J$8:$J$26</c:f>
              <c:numCache>
                <c:formatCode>0.00</c:formatCode>
                <c:ptCount val="19"/>
                <c:pt idx="0">
                  <c:v>41.744803875605562</c:v>
                </c:pt>
                <c:pt idx="1">
                  <c:v>62.399425727281695</c:v>
                </c:pt>
                <c:pt idx="2">
                  <c:v>56.400632161201109</c:v>
                </c:pt>
                <c:pt idx="3">
                  <c:v>61.660506934686211</c:v>
                </c:pt>
                <c:pt idx="4">
                  <c:v>68.611891099987787</c:v>
                </c:pt>
                <c:pt idx="5">
                  <c:v>71.141786602966292</c:v>
                </c:pt>
                <c:pt idx="6">
                  <c:v>66.892552527563964</c:v>
                </c:pt>
                <c:pt idx="7">
                  <c:v>69.567959783742765</c:v>
                </c:pt>
                <c:pt idx="8">
                  <c:v>78.075311406553965</c:v>
                </c:pt>
                <c:pt idx="9">
                  <c:v>73.648363474049049</c:v>
                </c:pt>
                <c:pt idx="10">
                  <c:v>76.021080368906453</c:v>
                </c:pt>
                <c:pt idx="11">
                  <c:v>92.222638986284835</c:v>
                </c:pt>
                <c:pt idx="12">
                  <c:v>81.830564680322524</c:v>
                </c:pt>
                <c:pt idx="13">
                  <c:v>94.257300439041913</c:v>
                </c:pt>
                <c:pt idx="14">
                  <c:v>99.40552249648168</c:v>
                </c:pt>
                <c:pt idx="15">
                  <c:v>116.55038100100214</c:v>
                </c:pt>
                <c:pt idx="16">
                  <c:v>151.0613553113553</c:v>
                </c:pt>
                <c:pt idx="17">
                  <c:v>148.24663044785257</c:v>
                </c:pt>
                <c:pt idx="18">
                  <c:v>156.19027394351241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82-46C1-80D1-382889AF554A}"/>
            </c:ext>
          </c:extLst>
        </c:ser>
        <c:ser>
          <c:idx val="2"/>
          <c:order val="2"/>
          <c:tx>
            <c:strRef>
              <c:f>Partie1!$K$7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4B43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Partie1!$H$8:$H$26</c:f>
              <c:strCache>
                <c:ptCount val="19"/>
                <c:pt idx="0">
                  <c:v>Japon</c:v>
                </c:pt>
                <c:pt idx="1">
                  <c:v>Italie</c:v>
                </c:pt>
                <c:pt idx="2">
                  <c:v>Allemagne</c:v>
                </c:pt>
                <c:pt idx="3">
                  <c:v>Espagne</c:v>
                </c:pt>
                <c:pt idx="4">
                  <c:v>Pays-Bas</c:v>
                </c:pt>
                <c:pt idx="5">
                  <c:v>Irlande</c:v>
                </c:pt>
                <c:pt idx="6">
                  <c:v>Luxembourg</c:v>
                </c:pt>
                <c:pt idx="7">
                  <c:v>Portugal</c:v>
                </c:pt>
                <c:pt idx="8">
                  <c:v>Grèce</c:v>
                </c:pt>
                <c:pt idx="9">
                  <c:v>États-Unis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Canada</c:v>
                </c:pt>
                <c:pt idx="15">
                  <c:v>Finlande</c:v>
                </c:pt>
                <c:pt idx="16">
                  <c:v>Danemark</c:v>
                </c:pt>
                <c:pt idx="17">
                  <c:v>Suède</c:v>
                </c:pt>
                <c:pt idx="18">
                  <c:v>Norvège</c:v>
                </c:pt>
              </c:strCache>
            </c:strRef>
          </c:cat>
          <c:val>
            <c:numRef>
              <c:f>Partie1!$K$8:$K$26</c:f>
              <c:numCache>
                <c:formatCode>0.00</c:formatCode>
                <c:ptCount val="19"/>
                <c:pt idx="0">
                  <c:v>38.794635390533507</c:v>
                </c:pt>
                <c:pt idx="1">
                  <c:v>56.910030146289884</c:v>
                </c:pt>
                <c:pt idx="2">
                  <c:v>56.250466267127543</c:v>
                </c:pt>
                <c:pt idx="3">
                  <c:v>62.957589447279069</c:v>
                </c:pt>
                <c:pt idx="4">
                  <c:v>67.681289167412714</c:v>
                </c:pt>
                <c:pt idx="5">
                  <c:v>63.266091520123062</c:v>
                </c:pt>
                <c:pt idx="6">
                  <c:v>68.9068673565381</c:v>
                </c:pt>
                <c:pt idx="7">
                  <c:v>67.557062426294365</c:v>
                </c:pt>
                <c:pt idx="8">
                  <c:v>69.573491811709147</c:v>
                </c:pt>
                <c:pt idx="9">
                  <c:v>69.724542530022518</c:v>
                </c:pt>
                <c:pt idx="10">
                  <c:v>76.409468738706181</c:v>
                </c:pt>
                <c:pt idx="11">
                  <c:v>83.090024330900249</c:v>
                </c:pt>
                <c:pt idx="12">
                  <c:v>83.80891709313839</c:v>
                </c:pt>
                <c:pt idx="13">
                  <c:v>90.802120302813364</c:v>
                </c:pt>
                <c:pt idx="14">
                  <c:v>100.83918587943498</c:v>
                </c:pt>
                <c:pt idx="15">
                  <c:v>116.32803841891392</c:v>
                </c:pt>
                <c:pt idx="16">
                  <c:v>147.08589697728493</c:v>
                </c:pt>
                <c:pt idx="17">
                  <c:v>137.69512784419186</c:v>
                </c:pt>
                <c:pt idx="18">
                  <c:v>159.08547519426182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82-46C1-80D1-382889AF554A}"/>
            </c:ext>
          </c:extLst>
        </c:ser>
        <c:ser>
          <c:idx val="3"/>
          <c:order val="3"/>
          <c:tx>
            <c:strRef>
              <c:f>Partie1!$L$7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Partie1!$H$8:$H$26</c:f>
              <c:strCache>
                <c:ptCount val="19"/>
                <c:pt idx="0">
                  <c:v>Japon</c:v>
                </c:pt>
                <c:pt idx="1">
                  <c:v>Italie</c:v>
                </c:pt>
                <c:pt idx="2">
                  <c:v>Allemagne</c:v>
                </c:pt>
                <c:pt idx="3">
                  <c:v>Espagne</c:v>
                </c:pt>
                <c:pt idx="4">
                  <c:v>Pays-Bas</c:v>
                </c:pt>
                <c:pt idx="5">
                  <c:v>Irlande</c:v>
                </c:pt>
                <c:pt idx="6">
                  <c:v>Luxembourg</c:v>
                </c:pt>
                <c:pt idx="7">
                  <c:v>Portugal</c:v>
                </c:pt>
                <c:pt idx="8">
                  <c:v>Grèce</c:v>
                </c:pt>
                <c:pt idx="9">
                  <c:v>États-Unis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Canada</c:v>
                </c:pt>
                <c:pt idx="15">
                  <c:v>Finlande</c:v>
                </c:pt>
                <c:pt idx="16">
                  <c:v>Danemark</c:v>
                </c:pt>
                <c:pt idx="17">
                  <c:v>Suède</c:v>
                </c:pt>
                <c:pt idx="18">
                  <c:v>Norvège</c:v>
                </c:pt>
              </c:strCache>
            </c:strRef>
          </c:cat>
          <c:val>
            <c:numRef>
              <c:f>Partie1!$L$8:$L$26</c:f>
              <c:numCache>
                <c:formatCode>0.00</c:formatCode>
                <c:ptCount val="19"/>
                <c:pt idx="0">
                  <c:v>39.375930630751505</c:v>
                </c:pt>
                <c:pt idx="1">
                  <c:v>55.710007317874947</c:v>
                </c:pt>
                <c:pt idx="2">
                  <c:v>56.183989256808253</c:v>
                </c:pt>
                <c:pt idx="3">
                  <c:v>61.537200923014503</c:v>
                </c:pt>
                <c:pt idx="4">
                  <c:v>63.452221119607728</c:v>
                </c:pt>
                <c:pt idx="5">
                  <c:v>66.113526425189391</c:v>
                </c:pt>
                <c:pt idx="6">
                  <c:v>67.016094449358093</c:v>
                </c:pt>
                <c:pt idx="7">
                  <c:v>67.066396124384738</c:v>
                </c:pt>
                <c:pt idx="8">
                  <c:v>68.218818914630916</c:v>
                </c:pt>
                <c:pt idx="9">
                  <c:v>68.566203350072556</c:v>
                </c:pt>
                <c:pt idx="10">
                  <c:v>75.74235615472729</c:v>
                </c:pt>
                <c:pt idx="11">
                  <c:v>77.941399152029078</c:v>
                </c:pt>
                <c:pt idx="12">
                  <c:v>84.445006880556875</c:v>
                </c:pt>
                <c:pt idx="13">
                  <c:v>91.082265929051786</c:v>
                </c:pt>
                <c:pt idx="14">
                  <c:v>101.56876791379857</c:v>
                </c:pt>
                <c:pt idx="15">
                  <c:v>114.80629251223557</c:v>
                </c:pt>
                <c:pt idx="16">
                  <c:v>141.87398127275881</c:v>
                </c:pt>
                <c:pt idx="17">
                  <c:v>142.84826550801873</c:v>
                </c:pt>
                <c:pt idx="18">
                  <c:v>160.42258859200302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82-46C1-80D1-382889AF5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371104"/>
        <c:axId val="1"/>
      </c:barChart>
      <c:catAx>
        <c:axId val="64637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3.6458281963188836E-2"/>
              <c:y val="0.937710628810992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63711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52792618041744"/>
          <c:y val="0.20538719462097693"/>
          <c:w val="0.32604167694069563"/>
          <c:h val="5.555564437694021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Dépenses de consommations intermédiaires en % du PIB
depuis 15 ans (2002-2017)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666666666666664E-2"/>
          <c:y val="0.12121212121212122"/>
          <c:w val="0.95035442630025047"/>
          <c:h val="0.59595959595959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Partie2!$O$85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Partie2!$N$86:$N$104</c:f>
              <c:strCache>
                <c:ptCount val="19"/>
                <c:pt idx="0">
                  <c:v>Irlande</c:v>
                </c:pt>
                <c:pt idx="1">
                  <c:v>Japon</c:v>
                </c:pt>
                <c:pt idx="2">
                  <c:v>Belgique</c:v>
                </c:pt>
                <c:pt idx="3">
                  <c:v>Luxembourg</c:v>
                </c:pt>
                <c:pt idx="4">
                  <c:v>Allemagne</c:v>
                </c:pt>
                <c:pt idx="5">
                  <c:v>France</c:v>
                </c:pt>
                <c:pt idx="6">
                  <c:v>Espagne</c:v>
                </c:pt>
                <c:pt idx="7">
                  <c:v>Grèce</c:v>
                </c:pt>
                <c:pt idx="8">
                  <c:v>Portugal</c:v>
                </c:pt>
                <c:pt idx="9">
                  <c:v>Italie</c:v>
                </c:pt>
                <c:pt idx="10">
                  <c:v>Pays-Bas</c:v>
                </c:pt>
                <c:pt idx="11">
                  <c:v>Autriche</c:v>
                </c:pt>
                <c:pt idx="12">
                  <c:v>États-Unis</c:v>
                </c:pt>
                <c:pt idx="13">
                  <c:v>Canada</c:v>
                </c:pt>
                <c:pt idx="14">
                  <c:v>Norvège</c:v>
                </c:pt>
                <c:pt idx="15">
                  <c:v>Royaume-Uni</c:v>
                </c:pt>
                <c:pt idx="16">
                  <c:v>Suède</c:v>
                </c:pt>
                <c:pt idx="17">
                  <c:v>Danemark</c:v>
                </c:pt>
                <c:pt idx="18">
                  <c:v>Finlande</c:v>
                </c:pt>
              </c:strCache>
            </c:strRef>
          </c:cat>
          <c:val>
            <c:numRef>
              <c:f>Partie2!$O$86:$O$104</c:f>
              <c:numCache>
                <c:formatCode>0.00</c:formatCode>
                <c:ptCount val="19"/>
                <c:pt idx="0">
                  <c:v>5.3122657841958487</c:v>
                </c:pt>
                <c:pt idx="1">
                  <c:v>0</c:v>
                </c:pt>
                <c:pt idx="2">
                  <c:v>4.1919276381324941</c:v>
                </c:pt>
                <c:pt idx="3">
                  <c:v>4.1614604389689607</c:v>
                </c:pt>
                <c:pt idx="4">
                  <c:v>3.9895189149419634</c:v>
                </c:pt>
                <c:pt idx="5">
                  <c:v>4.8215267097722947</c:v>
                </c:pt>
                <c:pt idx="6">
                  <c:v>4.1672894801464855</c:v>
                </c:pt>
                <c:pt idx="7">
                  <c:v>5.732973056151951</c:v>
                </c:pt>
                <c:pt idx="8">
                  <c:v>4.5531203946418142</c:v>
                </c:pt>
                <c:pt idx="9">
                  <c:v>5.0346999740430345</c:v>
                </c:pt>
                <c:pt idx="10">
                  <c:v>6.2335159463891694</c:v>
                </c:pt>
                <c:pt idx="11">
                  <c:v>5.5117893279559329</c:v>
                </c:pt>
                <c:pt idx="12">
                  <c:v>6.4239748969000896</c:v>
                </c:pt>
                <c:pt idx="13">
                  <c:v>7.2946258106186965</c:v>
                </c:pt>
                <c:pt idx="14">
                  <c:v>7.1889094919115157</c:v>
                </c:pt>
                <c:pt idx="15">
                  <c:v>7.0361027798159874</c:v>
                </c:pt>
                <c:pt idx="16">
                  <c:v>8.4937471418222934</c:v>
                </c:pt>
                <c:pt idx="17">
                  <c:v>7.9636410564770488</c:v>
                </c:pt>
                <c:pt idx="18">
                  <c:v>8.1846934027473388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9-4334-A190-7EDEE712A960}"/>
            </c:ext>
          </c:extLst>
        </c:ser>
        <c:ser>
          <c:idx val="1"/>
          <c:order val="1"/>
          <c:tx>
            <c:strRef>
              <c:f>Partie2!$P$85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Partie2!$N$86:$N$104</c:f>
              <c:strCache>
                <c:ptCount val="19"/>
                <c:pt idx="0">
                  <c:v>Irlande</c:v>
                </c:pt>
                <c:pt idx="1">
                  <c:v>Japon</c:v>
                </c:pt>
                <c:pt idx="2">
                  <c:v>Belgique</c:v>
                </c:pt>
                <c:pt idx="3">
                  <c:v>Luxembourg</c:v>
                </c:pt>
                <c:pt idx="4">
                  <c:v>Allemagne</c:v>
                </c:pt>
                <c:pt idx="5">
                  <c:v>France</c:v>
                </c:pt>
                <c:pt idx="6">
                  <c:v>Espagne</c:v>
                </c:pt>
                <c:pt idx="7">
                  <c:v>Grèce</c:v>
                </c:pt>
                <c:pt idx="8">
                  <c:v>Portugal</c:v>
                </c:pt>
                <c:pt idx="9">
                  <c:v>Italie</c:v>
                </c:pt>
                <c:pt idx="10">
                  <c:v>Pays-Bas</c:v>
                </c:pt>
                <c:pt idx="11">
                  <c:v>Autriche</c:v>
                </c:pt>
                <c:pt idx="12">
                  <c:v>États-Unis</c:v>
                </c:pt>
                <c:pt idx="13">
                  <c:v>Canada</c:v>
                </c:pt>
                <c:pt idx="14">
                  <c:v>Norvège</c:v>
                </c:pt>
                <c:pt idx="15">
                  <c:v>Royaume-Uni</c:v>
                </c:pt>
                <c:pt idx="16">
                  <c:v>Suède</c:v>
                </c:pt>
                <c:pt idx="17">
                  <c:v>Danemark</c:v>
                </c:pt>
                <c:pt idx="18">
                  <c:v>Finlande</c:v>
                </c:pt>
              </c:strCache>
            </c:strRef>
          </c:cat>
          <c:val>
            <c:numRef>
              <c:f>Partie2!$P$86:$P$104</c:f>
              <c:numCache>
                <c:formatCode>0.00</c:formatCode>
                <c:ptCount val="19"/>
                <c:pt idx="0">
                  <c:v>4.9354593848942674</c:v>
                </c:pt>
                <c:pt idx="1">
                  <c:v>3.4373529448274387</c:v>
                </c:pt>
                <c:pt idx="2">
                  <c:v>3.7354804646251321</c:v>
                </c:pt>
                <c:pt idx="3">
                  <c:v>3.6306667959022012</c:v>
                </c:pt>
                <c:pt idx="4">
                  <c:v>4.0505237557819775</c:v>
                </c:pt>
                <c:pt idx="5">
                  <c:v>4.6800960674325021</c:v>
                </c:pt>
                <c:pt idx="6">
                  <c:v>5.0280022242639069</c:v>
                </c:pt>
                <c:pt idx="7">
                  <c:v>6.7152426406816828</c:v>
                </c:pt>
                <c:pt idx="8">
                  <c:v>5.4001551749829853</c:v>
                </c:pt>
                <c:pt idx="9">
                  <c:v>5.0612915534112108</c:v>
                </c:pt>
                <c:pt idx="10">
                  <c:v>6.4120865279652755</c:v>
                </c:pt>
                <c:pt idx="11">
                  <c:v>6.0399351613605345</c:v>
                </c:pt>
                <c:pt idx="12">
                  <c:v>6.8032161260361041</c:v>
                </c:pt>
                <c:pt idx="13">
                  <c:v>7.1470314934377575</c:v>
                </c:pt>
                <c:pt idx="14">
                  <c:v>5.7945764955385437</c:v>
                </c:pt>
                <c:pt idx="15">
                  <c:v>8.2035522582101699</c:v>
                </c:pt>
                <c:pt idx="16">
                  <c:v>7.8999371768962359</c:v>
                </c:pt>
                <c:pt idx="17">
                  <c:v>8.01204247647145</c:v>
                </c:pt>
                <c:pt idx="18">
                  <c:v>8.7258285812288303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59-4334-A190-7EDEE712A960}"/>
            </c:ext>
          </c:extLst>
        </c:ser>
        <c:ser>
          <c:idx val="2"/>
          <c:order val="2"/>
          <c:tx>
            <c:strRef>
              <c:f>Partie2!$Q$85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4B43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Partie2!$N$86:$N$104</c:f>
              <c:strCache>
                <c:ptCount val="19"/>
                <c:pt idx="0">
                  <c:v>Irlande</c:v>
                </c:pt>
                <c:pt idx="1">
                  <c:v>Japon</c:v>
                </c:pt>
                <c:pt idx="2">
                  <c:v>Belgique</c:v>
                </c:pt>
                <c:pt idx="3">
                  <c:v>Luxembourg</c:v>
                </c:pt>
                <c:pt idx="4">
                  <c:v>Allemagne</c:v>
                </c:pt>
                <c:pt idx="5">
                  <c:v>France</c:v>
                </c:pt>
                <c:pt idx="6">
                  <c:v>Espagne</c:v>
                </c:pt>
                <c:pt idx="7">
                  <c:v>Grèce</c:v>
                </c:pt>
                <c:pt idx="8">
                  <c:v>Portugal</c:v>
                </c:pt>
                <c:pt idx="9">
                  <c:v>Italie</c:v>
                </c:pt>
                <c:pt idx="10">
                  <c:v>Pays-Bas</c:v>
                </c:pt>
                <c:pt idx="11">
                  <c:v>Autriche</c:v>
                </c:pt>
                <c:pt idx="12">
                  <c:v>États-Unis</c:v>
                </c:pt>
                <c:pt idx="13">
                  <c:v>Canada</c:v>
                </c:pt>
                <c:pt idx="14">
                  <c:v>Norvège</c:v>
                </c:pt>
                <c:pt idx="15">
                  <c:v>Royaume-Uni</c:v>
                </c:pt>
                <c:pt idx="16">
                  <c:v>Suède</c:v>
                </c:pt>
                <c:pt idx="17">
                  <c:v>Danemark</c:v>
                </c:pt>
                <c:pt idx="18">
                  <c:v>Finlande</c:v>
                </c:pt>
              </c:strCache>
            </c:strRef>
          </c:cat>
          <c:val>
            <c:numRef>
              <c:f>Partie2!$Q$86:$Q$104</c:f>
              <c:numCache>
                <c:formatCode>0.00</c:formatCode>
                <c:ptCount val="19"/>
                <c:pt idx="0">
                  <c:v>4.7631603592377854</c:v>
                </c:pt>
                <c:pt idx="1">
                  <c:v>3.8221494347691949</c:v>
                </c:pt>
                <c:pt idx="2">
                  <c:v>4.2846341041700535</c:v>
                </c:pt>
                <c:pt idx="3">
                  <c:v>4.378391261519468</c:v>
                </c:pt>
                <c:pt idx="4">
                  <c:v>4.9182121956761309</c:v>
                </c:pt>
                <c:pt idx="5">
                  <c:v>5.1331998646487786</c:v>
                </c:pt>
                <c:pt idx="6">
                  <c:v>5.6486009530541486</c:v>
                </c:pt>
                <c:pt idx="7">
                  <c:v>5.0075290943022051</c:v>
                </c:pt>
                <c:pt idx="8">
                  <c:v>5.7128800644858133</c:v>
                </c:pt>
                <c:pt idx="9">
                  <c:v>5.6357302171556274</c:v>
                </c:pt>
                <c:pt idx="10">
                  <c:v>6.5412914040211207</c:v>
                </c:pt>
                <c:pt idx="11">
                  <c:v>6.4732622574689627</c:v>
                </c:pt>
                <c:pt idx="12">
                  <c:v>6.9426206004816118</c:v>
                </c:pt>
                <c:pt idx="13">
                  <c:v>7.4864738545601419</c:v>
                </c:pt>
                <c:pt idx="14">
                  <c:v>6.2347343121790626</c:v>
                </c:pt>
                <c:pt idx="15">
                  <c:v>8.8799864496165952</c:v>
                </c:pt>
                <c:pt idx="16">
                  <c:v>8.550588960414526</c:v>
                </c:pt>
                <c:pt idx="17">
                  <c:v>9.3941853359521517</c:v>
                </c:pt>
                <c:pt idx="18">
                  <c:v>10.732107731502104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59-4334-A190-7EDEE712A960}"/>
            </c:ext>
          </c:extLst>
        </c:ser>
        <c:ser>
          <c:idx val="3"/>
          <c:order val="3"/>
          <c:tx>
            <c:strRef>
              <c:f>Partie2!$R$85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Partie2!$N$86:$N$104</c:f>
              <c:strCache>
                <c:ptCount val="19"/>
                <c:pt idx="0">
                  <c:v>Irlande</c:v>
                </c:pt>
                <c:pt idx="1">
                  <c:v>Japon</c:v>
                </c:pt>
                <c:pt idx="2">
                  <c:v>Belgique</c:v>
                </c:pt>
                <c:pt idx="3">
                  <c:v>Luxembourg</c:v>
                </c:pt>
                <c:pt idx="4">
                  <c:v>Allemagne</c:v>
                </c:pt>
                <c:pt idx="5">
                  <c:v>France</c:v>
                </c:pt>
                <c:pt idx="6">
                  <c:v>Espagne</c:v>
                </c:pt>
                <c:pt idx="7">
                  <c:v>Grèce</c:v>
                </c:pt>
                <c:pt idx="8">
                  <c:v>Portugal</c:v>
                </c:pt>
                <c:pt idx="9">
                  <c:v>Italie</c:v>
                </c:pt>
                <c:pt idx="10">
                  <c:v>Pays-Bas</c:v>
                </c:pt>
                <c:pt idx="11">
                  <c:v>Autriche</c:v>
                </c:pt>
                <c:pt idx="12">
                  <c:v>États-Unis</c:v>
                </c:pt>
                <c:pt idx="13">
                  <c:v>Canada</c:v>
                </c:pt>
                <c:pt idx="14">
                  <c:v>Norvège</c:v>
                </c:pt>
                <c:pt idx="15">
                  <c:v>Royaume-Uni</c:v>
                </c:pt>
                <c:pt idx="16">
                  <c:v>Suède</c:v>
                </c:pt>
                <c:pt idx="17">
                  <c:v>Danemark</c:v>
                </c:pt>
                <c:pt idx="18">
                  <c:v>Finlande</c:v>
                </c:pt>
              </c:strCache>
            </c:strRef>
          </c:cat>
          <c:val>
            <c:numRef>
              <c:f>Partie2!$R$86:$R$104</c:f>
              <c:numCache>
                <c:formatCode>0.00</c:formatCode>
                <c:ptCount val="19"/>
                <c:pt idx="0">
                  <c:v>3.4107913748596368</c:v>
                </c:pt>
                <c:pt idx="1">
                  <c:v>3.6647759584093098</c:v>
                </c:pt>
                <c:pt idx="2">
                  <c:v>4.10832608487752</c:v>
                </c:pt>
                <c:pt idx="3">
                  <c:v>4.1659178227953086</c:v>
                </c:pt>
                <c:pt idx="4">
                  <c:v>4.9640816595211943</c:v>
                </c:pt>
                <c:pt idx="5">
                  <c:v>5.0169875572847644</c:v>
                </c:pt>
                <c:pt idx="6">
                  <c:v>5.0917459117102615</c:v>
                </c:pt>
                <c:pt idx="7">
                  <c:v>5.1718613183571778</c:v>
                </c:pt>
                <c:pt idx="8">
                  <c:v>5.4322253322388292</c:v>
                </c:pt>
                <c:pt idx="9">
                  <c:v>5.7136142377608827</c:v>
                </c:pt>
                <c:pt idx="10">
                  <c:v>5.8752796041483082</c:v>
                </c:pt>
                <c:pt idx="11">
                  <c:v>6.1985021373928459</c:v>
                </c:pt>
                <c:pt idx="12">
                  <c:v>6.3301257444422223</c:v>
                </c:pt>
                <c:pt idx="13">
                  <c:v>7.3263326590421327</c:v>
                </c:pt>
                <c:pt idx="14">
                  <c:v>7.4806343830223527</c:v>
                </c:pt>
                <c:pt idx="15">
                  <c:v>7.9583183102893251</c:v>
                </c:pt>
                <c:pt idx="16">
                  <c:v>7.9698300977446834</c:v>
                </c:pt>
                <c:pt idx="17">
                  <c:v>8.7866443043303999</c:v>
                </c:pt>
                <c:pt idx="18">
                  <c:v>10.86773980311936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59-4334-A190-7EDEE712A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646370688"/>
        <c:axId val="1"/>
      </c:barChart>
      <c:catAx>
        <c:axId val="64637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3.1250034246762995E-2"/>
              <c:y val="0.94107749221702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8541690639400765E-2"/>
              <c:y val="7.07071514537840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6370688"/>
        <c:crosses val="autoZero"/>
        <c:crossBetween val="between"/>
        <c:majorUnit val="2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564238708157305"/>
          <c:y val="0.14814820736240458"/>
          <c:w val="0.32604167694069558"/>
          <c:h val="5.555564437694018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Dépenses de transferts en nature en % du PIB 
depuis 15 ans (2002-2017)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666666666666664E-2"/>
          <c:y val="0.12457912457912458"/>
          <c:w val="0.9545167572055574"/>
          <c:h val="0.5925925925925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Partie2!$B$111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Partie2!$A$112:$A$129</c:f>
              <c:strCache>
                <c:ptCount val="18"/>
                <c:pt idx="0">
                  <c:v>Danemark</c:v>
                </c:pt>
                <c:pt idx="1">
                  <c:v>Portugal</c:v>
                </c:pt>
                <c:pt idx="2">
                  <c:v>Irlande</c:v>
                </c:pt>
                <c:pt idx="3">
                  <c:v>Canada</c:v>
                </c:pt>
                <c:pt idx="4">
                  <c:v>Norvège</c:v>
                </c:pt>
                <c:pt idx="5">
                  <c:v>Grèce</c:v>
                </c:pt>
                <c:pt idx="6">
                  <c:v>Royaume-Uni</c:v>
                </c:pt>
                <c:pt idx="7">
                  <c:v>Espagne</c:v>
                </c:pt>
                <c:pt idx="8">
                  <c:v>Italie</c:v>
                </c:pt>
                <c:pt idx="9">
                  <c:v>Finlande</c:v>
                </c:pt>
                <c:pt idx="10">
                  <c:v>Luxembourg</c:v>
                </c:pt>
                <c:pt idx="11">
                  <c:v>Suède</c:v>
                </c:pt>
                <c:pt idx="12">
                  <c:v>Autriche</c:v>
                </c:pt>
                <c:pt idx="13">
                  <c:v>France</c:v>
                </c:pt>
                <c:pt idx="14">
                  <c:v>Belgique</c:v>
                </c:pt>
                <c:pt idx="15">
                  <c:v>Allemagne</c:v>
                </c:pt>
                <c:pt idx="16">
                  <c:v>Japon</c:v>
                </c:pt>
                <c:pt idx="17">
                  <c:v>Pays-Bas</c:v>
                </c:pt>
              </c:strCache>
            </c:strRef>
          </c:cat>
          <c:val>
            <c:numRef>
              <c:f>Partie2!$B$112:$B$129</c:f>
              <c:numCache>
                <c:formatCode>0.00</c:formatCode>
                <c:ptCount val="18"/>
                <c:pt idx="0">
                  <c:v>1.3577522633931611</c:v>
                </c:pt>
                <c:pt idx="1">
                  <c:v>1.9129166033507876</c:v>
                </c:pt>
                <c:pt idx="2">
                  <c:v>1.7034433371201432</c:v>
                </c:pt>
                <c:pt idx="3">
                  <c:v>1.7528045459153028</c:v>
                </c:pt>
                <c:pt idx="4">
                  <c:v>1.9309939039124306</c:v>
                </c:pt>
                <c:pt idx="5">
                  <c:v>2.327149727673016</c:v>
                </c:pt>
                <c:pt idx="6">
                  <c:v>2.0202780154122384</c:v>
                </c:pt>
                <c:pt idx="7">
                  <c:v>2.3926714427563232</c:v>
                </c:pt>
                <c:pt idx="8">
                  <c:v>2.5416567680336248</c:v>
                </c:pt>
                <c:pt idx="9">
                  <c:v>1.7863766024452252</c:v>
                </c:pt>
                <c:pt idx="10">
                  <c:v>2.5071251719394771</c:v>
                </c:pt>
                <c:pt idx="11">
                  <c:v>2.7413660711304835</c:v>
                </c:pt>
                <c:pt idx="12">
                  <c:v>3.1284582688268685</c:v>
                </c:pt>
                <c:pt idx="13">
                  <c:v>5.1121780848737268</c:v>
                </c:pt>
                <c:pt idx="14">
                  <c:v>6.2952716114912279</c:v>
                </c:pt>
                <c:pt idx="15">
                  <c:v>7.4429171329044248</c:v>
                </c:pt>
                <c:pt idx="16">
                  <c:v>0</c:v>
                </c:pt>
                <c:pt idx="17">
                  <c:v>7.5803703600256958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E-4FFC-ADEC-7576CE7CA087}"/>
            </c:ext>
          </c:extLst>
        </c:ser>
        <c:ser>
          <c:idx val="1"/>
          <c:order val="1"/>
          <c:tx>
            <c:strRef>
              <c:f>Partie2!$C$111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Partie2!$A$112:$A$129</c:f>
              <c:strCache>
                <c:ptCount val="18"/>
                <c:pt idx="0">
                  <c:v>Danemark</c:v>
                </c:pt>
                <c:pt idx="1">
                  <c:v>Portugal</c:v>
                </c:pt>
                <c:pt idx="2">
                  <c:v>Irlande</c:v>
                </c:pt>
                <c:pt idx="3">
                  <c:v>Canada</c:v>
                </c:pt>
                <c:pt idx="4">
                  <c:v>Norvège</c:v>
                </c:pt>
                <c:pt idx="5">
                  <c:v>Grèce</c:v>
                </c:pt>
                <c:pt idx="6">
                  <c:v>Royaume-Uni</c:v>
                </c:pt>
                <c:pt idx="7">
                  <c:v>Espagne</c:v>
                </c:pt>
                <c:pt idx="8">
                  <c:v>Italie</c:v>
                </c:pt>
                <c:pt idx="9">
                  <c:v>Finlande</c:v>
                </c:pt>
                <c:pt idx="10">
                  <c:v>Luxembourg</c:v>
                </c:pt>
                <c:pt idx="11">
                  <c:v>Suède</c:v>
                </c:pt>
                <c:pt idx="12">
                  <c:v>Autriche</c:v>
                </c:pt>
                <c:pt idx="13">
                  <c:v>France</c:v>
                </c:pt>
                <c:pt idx="14">
                  <c:v>Belgique</c:v>
                </c:pt>
                <c:pt idx="15">
                  <c:v>Allemagne</c:v>
                </c:pt>
                <c:pt idx="16">
                  <c:v>Japon</c:v>
                </c:pt>
                <c:pt idx="17">
                  <c:v>Pays-Bas</c:v>
                </c:pt>
              </c:strCache>
            </c:strRef>
          </c:cat>
          <c:val>
            <c:numRef>
              <c:f>Partie2!$C$112:$C$129</c:f>
              <c:numCache>
                <c:formatCode>0.00</c:formatCode>
                <c:ptCount val="18"/>
                <c:pt idx="0">
                  <c:v>1.5483266191063609</c:v>
                </c:pt>
                <c:pt idx="1">
                  <c:v>2.0470449273583471</c:v>
                </c:pt>
                <c:pt idx="2">
                  <c:v>2.0790770477538243</c:v>
                </c:pt>
                <c:pt idx="3">
                  <c:v>1.8494455719919727</c:v>
                </c:pt>
                <c:pt idx="4">
                  <c:v>1.8272873205145326</c:v>
                </c:pt>
                <c:pt idx="5">
                  <c:v>2.6265834921062634</c:v>
                </c:pt>
                <c:pt idx="6">
                  <c:v>2.2563288141882731</c:v>
                </c:pt>
                <c:pt idx="7">
                  <c:v>2.4093108205257736</c:v>
                </c:pt>
                <c:pt idx="8">
                  <c:v>2.6413844446350159</c:v>
                </c:pt>
                <c:pt idx="9">
                  <c:v>2.0762766367962953</c:v>
                </c:pt>
                <c:pt idx="10">
                  <c:v>2.5830554190969282</c:v>
                </c:pt>
                <c:pt idx="11">
                  <c:v>2.5838915506709963</c:v>
                </c:pt>
                <c:pt idx="12">
                  <c:v>3.367052802098061</c:v>
                </c:pt>
                <c:pt idx="13">
                  <c:v>5.4562945683605433</c:v>
                </c:pt>
                <c:pt idx="14">
                  <c:v>6.5454239530269103</c:v>
                </c:pt>
                <c:pt idx="15">
                  <c:v>7.157174421007455</c:v>
                </c:pt>
                <c:pt idx="16">
                  <c:v>6.6802874316187575</c:v>
                </c:pt>
                <c:pt idx="17">
                  <c:v>9.0416427136554773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E-4FFC-ADEC-7576CE7CA087}"/>
            </c:ext>
          </c:extLst>
        </c:ser>
        <c:ser>
          <c:idx val="2"/>
          <c:order val="2"/>
          <c:tx>
            <c:strRef>
              <c:f>Partie2!$D$111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4B43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Partie2!$A$112:$A$129</c:f>
              <c:strCache>
                <c:ptCount val="18"/>
                <c:pt idx="0">
                  <c:v>Danemark</c:v>
                </c:pt>
                <c:pt idx="1">
                  <c:v>Portugal</c:v>
                </c:pt>
                <c:pt idx="2">
                  <c:v>Irlande</c:v>
                </c:pt>
                <c:pt idx="3">
                  <c:v>Canada</c:v>
                </c:pt>
                <c:pt idx="4">
                  <c:v>Norvège</c:v>
                </c:pt>
                <c:pt idx="5">
                  <c:v>Grèce</c:v>
                </c:pt>
                <c:pt idx="6">
                  <c:v>Royaume-Uni</c:v>
                </c:pt>
                <c:pt idx="7">
                  <c:v>Espagne</c:v>
                </c:pt>
                <c:pt idx="8">
                  <c:v>Italie</c:v>
                </c:pt>
                <c:pt idx="9">
                  <c:v>Finlande</c:v>
                </c:pt>
                <c:pt idx="10">
                  <c:v>Luxembourg</c:v>
                </c:pt>
                <c:pt idx="11">
                  <c:v>Suède</c:v>
                </c:pt>
                <c:pt idx="12">
                  <c:v>Autriche</c:v>
                </c:pt>
                <c:pt idx="13">
                  <c:v>France</c:v>
                </c:pt>
                <c:pt idx="14">
                  <c:v>Belgique</c:v>
                </c:pt>
                <c:pt idx="15">
                  <c:v>Allemagne</c:v>
                </c:pt>
                <c:pt idx="16">
                  <c:v>Japon</c:v>
                </c:pt>
                <c:pt idx="17">
                  <c:v>Pays-Bas</c:v>
                </c:pt>
              </c:strCache>
            </c:strRef>
          </c:cat>
          <c:val>
            <c:numRef>
              <c:f>Partie2!$D$112:$D$129</c:f>
              <c:numCache>
                <c:formatCode>0.00</c:formatCode>
                <c:ptCount val="18"/>
                <c:pt idx="0">
                  <c:v>1.5816342146340743</c:v>
                </c:pt>
                <c:pt idx="1">
                  <c:v>2.035481793726384</c:v>
                </c:pt>
                <c:pt idx="2">
                  <c:v>2.9801085606346556</c:v>
                </c:pt>
                <c:pt idx="3">
                  <c:v>2.1530186591301894</c:v>
                </c:pt>
                <c:pt idx="4">
                  <c:v>1.9791743170573448</c:v>
                </c:pt>
                <c:pt idx="5">
                  <c:v>2.8786891141094491</c:v>
                </c:pt>
                <c:pt idx="6">
                  <c:v>2.4504003441891813</c:v>
                </c:pt>
                <c:pt idx="7">
                  <c:v>2.7620297841442949</c:v>
                </c:pt>
                <c:pt idx="8">
                  <c:v>2.6830405098018724</c:v>
                </c:pt>
                <c:pt idx="9">
                  <c:v>2.6352274604215364</c:v>
                </c:pt>
                <c:pt idx="10">
                  <c:v>3.2243554565187251</c:v>
                </c:pt>
                <c:pt idx="11">
                  <c:v>3.3447405457209687</c:v>
                </c:pt>
                <c:pt idx="12">
                  <c:v>3.6974382503184375</c:v>
                </c:pt>
                <c:pt idx="13">
                  <c:v>5.9523427774472708</c:v>
                </c:pt>
                <c:pt idx="14">
                  <c:v>7.8228443281436686</c:v>
                </c:pt>
                <c:pt idx="15">
                  <c:v>7.7975183356229838</c:v>
                </c:pt>
                <c:pt idx="16">
                  <c:v>8.6185247165865473</c:v>
                </c:pt>
                <c:pt idx="17">
                  <c:v>10.710728808832858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7E-4FFC-ADEC-7576CE7CA087}"/>
            </c:ext>
          </c:extLst>
        </c:ser>
        <c:ser>
          <c:idx val="3"/>
          <c:order val="3"/>
          <c:tx>
            <c:strRef>
              <c:f>Partie2!$E$111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Partie2!$A$112:$A$129</c:f>
              <c:strCache>
                <c:ptCount val="18"/>
                <c:pt idx="0">
                  <c:v>Danemark</c:v>
                </c:pt>
                <c:pt idx="1">
                  <c:v>Portugal</c:v>
                </c:pt>
                <c:pt idx="2">
                  <c:v>Irlande</c:v>
                </c:pt>
                <c:pt idx="3">
                  <c:v>Canada</c:v>
                </c:pt>
                <c:pt idx="4">
                  <c:v>Norvège</c:v>
                </c:pt>
                <c:pt idx="5">
                  <c:v>Grèce</c:v>
                </c:pt>
                <c:pt idx="6">
                  <c:v>Royaume-Uni</c:v>
                </c:pt>
                <c:pt idx="7">
                  <c:v>Espagne</c:v>
                </c:pt>
                <c:pt idx="8">
                  <c:v>Italie</c:v>
                </c:pt>
                <c:pt idx="9">
                  <c:v>Finlande</c:v>
                </c:pt>
                <c:pt idx="10">
                  <c:v>Luxembourg</c:v>
                </c:pt>
                <c:pt idx="11">
                  <c:v>Suède</c:v>
                </c:pt>
                <c:pt idx="12">
                  <c:v>Autriche</c:v>
                </c:pt>
                <c:pt idx="13">
                  <c:v>France</c:v>
                </c:pt>
                <c:pt idx="14">
                  <c:v>Belgique</c:v>
                </c:pt>
                <c:pt idx="15">
                  <c:v>Allemagne</c:v>
                </c:pt>
                <c:pt idx="16">
                  <c:v>Japon</c:v>
                </c:pt>
                <c:pt idx="17">
                  <c:v>Pays-Bas</c:v>
                </c:pt>
              </c:strCache>
            </c:strRef>
          </c:cat>
          <c:val>
            <c:numRef>
              <c:f>Partie2!$E$112:$E$129</c:f>
              <c:numCache>
                <c:formatCode>0.00</c:formatCode>
                <c:ptCount val="18"/>
                <c:pt idx="0">
                  <c:v>1.4144652115844003</c:v>
                </c:pt>
                <c:pt idx="1">
                  <c:v>1.8212455041523179</c:v>
                </c:pt>
                <c:pt idx="2">
                  <c:v>2.092691340417332</c:v>
                </c:pt>
                <c:pt idx="3">
                  <c:v>2.2278226371323386</c:v>
                </c:pt>
                <c:pt idx="4">
                  <c:v>2.2397145173507513</c:v>
                </c:pt>
                <c:pt idx="5">
                  <c:v>2.2793799291425731</c:v>
                </c:pt>
                <c:pt idx="6">
                  <c:v>2.4309277435087031</c:v>
                </c:pt>
                <c:pt idx="7">
                  <c:v>2.5785398334417944</c:v>
                </c:pt>
                <c:pt idx="8">
                  <c:v>2.6092992856623223</c:v>
                </c:pt>
                <c:pt idx="9">
                  <c:v>2.8250227788397977</c:v>
                </c:pt>
                <c:pt idx="10">
                  <c:v>3.2067557883591462</c:v>
                </c:pt>
                <c:pt idx="11">
                  <c:v>3.7385877906941194</c:v>
                </c:pt>
                <c:pt idx="12">
                  <c:v>3.9180196208222511</c:v>
                </c:pt>
                <c:pt idx="13">
                  <c:v>6.0918850018031971</c:v>
                </c:pt>
                <c:pt idx="14">
                  <c:v>7.7834525723289625</c:v>
                </c:pt>
                <c:pt idx="15">
                  <c:v>8.480763299781918</c:v>
                </c:pt>
                <c:pt idx="16">
                  <c:v>8.760864540414806</c:v>
                </c:pt>
                <c:pt idx="17">
                  <c:v>10.175150816783027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7E-4FFC-ADEC-7576CE7CA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647248448"/>
        <c:axId val="1"/>
      </c:barChart>
      <c:catAx>
        <c:axId val="64724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3.1250034246762995E-2"/>
              <c:y val="0.94107749221702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8541690639400765E-2"/>
              <c:y val="7.239049433541619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7248448"/>
        <c:crosses val="autoZero"/>
        <c:crossBetween val="between"/>
        <c:majorUnit val="2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333333333333331"/>
          <c:y val="0.15319859129283966"/>
          <c:w val="0.32604167694069558"/>
          <c:h val="5.555564437694018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Poids et composition des dépenses directes et indirectes 
de fonctionnement en % du PIB (2017) 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583333333333331E-2"/>
          <c:y val="0.13804713804713806"/>
          <c:w val="0.95937499999999998"/>
          <c:h val="0.587542087542087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Partie2!$I$111</c:f>
              <c:strCache>
                <c:ptCount val="1"/>
                <c:pt idx="0">
                  <c:v>Rémunérations </c:v>
                </c:pt>
              </c:strCache>
            </c:strRef>
          </c:tx>
          <c:spPr>
            <a:solidFill>
              <a:srgbClr val="00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Partie2!$H$112:$H$129</c:f>
              <c:strCache>
                <c:ptCount val="18"/>
                <c:pt idx="0">
                  <c:v>Irlande</c:v>
                </c:pt>
                <c:pt idx="1">
                  <c:v>Luxembourg</c:v>
                </c:pt>
                <c:pt idx="2">
                  <c:v>Italie</c:v>
                </c:pt>
                <c:pt idx="3">
                  <c:v>Japon</c:v>
                </c:pt>
                <c:pt idx="4">
                  <c:v>Portugal</c:v>
                </c:pt>
                <c:pt idx="5">
                  <c:v>Espagne</c:v>
                </c:pt>
                <c:pt idx="6">
                  <c:v>Royaume-Uni</c:v>
                </c:pt>
                <c:pt idx="7">
                  <c:v>Grèce</c:v>
                </c:pt>
                <c:pt idx="8">
                  <c:v>Autriche</c:v>
                </c:pt>
                <c:pt idx="9">
                  <c:v>Allemagne</c:v>
                </c:pt>
                <c:pt idx="10">
                  <c:v>Canada</c:v>
                </c:pt>
                <c:pt idx="11">
                  <c:v>France</c:v>
                </c:pt>
                <c:pt idx="12">
                  <c:v>Belgique</c:v>
                </c:pt>
                <c:pt idx="13">
                  <c:v>Suède</c:v>
                </c:pt>
                <c:pt idx="14">
                  <c:v>Pays-Bas</c:v>
                </c:pt>
                <c:pt idx="15">
                  <c:v>Norvège</c:v>
                </c:pt>
                <c:pt idx="16">
                  <c:v>Danemark</c:v>
                </c:pt>
                <c:pt idx="17">
                  <c:v>Finlande</c:v>
                </c:pt>
              </c:strCache>
            </c:strRef>
          </c:cat>
          <c:val>
            <c:numRef>
              <c:f>Partie2!$I$112:$I$129</c:f>
              <c:numCache>
                <c:formatCode>0.00</c:formatCode>
                <c:ptCount val="18"/>
                <c:pt idx="0">
                  <c:v>7.0482409513618354</c:v>
                </c:pt>
                <c:pt idx="1">
                  <c:v>10.036892127785247</c:v>
                </c:pt>
                <c:pt idx="2">
                  <c:v>9.6702120043380955</c:v>
                </c:pt>
                <c:pt idx="3">
                  <c:v>5.4016165188710055</c:v>
                </c:pt>
                <c:pt idx="4">
                  <c:v>10.988953354337774</c:v>
                </c:pt>
                <c:pt idx="5">
                  <c:v>10.585440175458</c:v>
                </c:pt>
                <c:pt idx="6">
                  <c:v>9.0083132118056497</c:v>
                </c:pt>
                <c:pt idx="7">
                  <c:v>11.967718246469584</c:v>
                </c:pt>
                <c:pt idx="8">
                  <c:v>10.554961593170292</c:v>
                </c:pt>
                <c:pt idx="9">
                  <c:v>7.619466728755274</c:v>
                </c:pt>
                <c:pt idx="10">
                  <c:v>12.390894640599054</c:v>
                </c:pt>
                <c:pt idx="11">
                  <c:v>12.684478854186972</c:v>
                </c:pt>
                <c:pt idx="12">
                  <c:v>12.573308073793074</c:v>
                </c:pt>
                <c:pt idx="13">
                  <c:v>12.766452319656299</c:v>
                </c:pt>
                <c:pt idx="14">
                  <c:v>8.3816172981766428</c:v>
                </c:pt>
                <c:pt idx="15">
                  <c:v>15.010868713267215</c:v>
                </c:pt>
                <c:pt idx="16">
                  <c:v>15.271293307322503</c:v>
                </c:pt>
                <c:pt idx="17">
                  <c:v>12.536848123202256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B-4DCA-BF7E-2319DD8A0D9C}"/>
            </c:ext>
          </c:extLst>
        </c:ser>
        <c:ser>
          <c:idx val="1"/>
          <c:order val="1"/>
          <c:tx>
            <c:strRef>
              <c:f>Partie2!$J$111</c:f>
              <c:strCache>
                <c:ptCount val="1"/>
                <c:pt idx="0">
                  <c:v>Consommations intermédiaires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Partie2!$H$112:$H$129</c:f>
              <c:strCache>
                <c:ptCount val="18"/>
                <c:pt idx="0">
                  <c:v>Irlande</c:v>
                </c:pt>
                <c:pt idx="1">
                  <c:v>Luxembourg</c:v>
                </c:pt>
                <c:pt idx="2">
                  <c:v>Italie</c:v>
                </c:pt>
                <c:pt idx="3">
                  <c:v>Japon</c:v>
                </c:pt>
                <c:pt idx="4">
                  <c:v>Portugal</c:v>
                </c:pt>
                <c:pt idx="5">
                  <c:v>Espagne</c:v>
                </c:pt>
                <c:pt idx="6">
                  <c:v>Royaume-Uni</c:v>
                </c:pt>
                <c:pt idx="7">
                  <c:v>Grèce</c:v>
                </c:pt>
                <c:pt idx="8">
                  <c:v>Autriche</c:v>
                </c:pt>
                <c:pt idx="9">
                  <c:v>Allemagne</c:v>
                </c:pt>
                <c:pt idx="10">
                  <c:v>Canada</c:v>
                </c:pt>
                <c:pt idx="11">
                  <c:v>France</c:v>
                </c:pt>
                <c:pt idx="12">
                  <c:v>Belgique</c:v>
                </c:pt>
                <c:pt idx="13">
                  <c:v>Suède</c:v>
                </c:pt>
                <c:pt idx="14">
                  <c:v>Pays-Bas</c:v>
                </c:pt>
                <c:pt idx="15">
                  <c:v>Norvège</c:v>
                </c:pt>
                <c:pt idx="16">
                  <c:v>Danemark</c:v>
                </c:pt>
                <c:pt idx="17">
                  <c:v>Finlande</c:v>
                </c:pt>
              </c:strCache>
            </c:strRef>
          </c:cat>
          <c:val>
            <c:numRef>
              <c:f>Partie2!$J$112:$J$129</c:f>
              <c:numCache>
                <c:formatCode>0.00</c:formatCode>
                <c:ptCount val="18"/>
                <c:pt idx="0">
                  <c:v>3.4107913748596368</c:v>
                </c:pt>
                <c:pt idx="1">
                  <c:v>4.1659178227953086</c:v>
                </c:pt>
                <c:pt idx="2">
                  <c:v>5.7136142377608827</c:v>
                </c:pt>
                <c:pt idx="3">
                  <c:v>3.6647759584093098</c:v>
                </c:pt>
                <c:pt idx="4">
                  <c:v>5.4322253322388292</c:v>
                </c:pt>
                <c:pt idx="5">
                  <c:v>5.0917459117102615</c:v>
                </c:pt>
                <c:pt idx="6">
                  <c:v>7.9583183102893251</c:v>
                </c:pt>
                <c:pt idx="7">
                  <c:v>5.1718613183571778</c:v>
                </c:pt>
                <c:pt idx="8">
                  <c:v>6.1985021373928459</c:v>
                </c:pt>
                <c:pt idx="9">
                  <c:v>4.9640816595211943</c:v>
                </c:pt>
                <c:pt idx="10">
                  <c:v>7.3263326590421327</c:v>
                </c:pt>
                <c:pt idx="11">
                  <c:v>5.0169875572847644</c:v>
                </c:pt>
                <c:pt idx="12">
                  <c:v>4.10832608487752</c:v>
                </c:pt>
                <c:pt idx="13">
                  <c:v>7.9698300977446834</c:v>
                </c:pt>
                <c:pt idx="14">
                  <c:v>5.8752796041483082</c:v>
                </c:pt>
                <c:pt idx="15">
                  <c:v>7.4806343830223527</c:v>
                </c:pt>
                <c:pt idx="16">
                  <c:v>8.7866443043303999</c:v>
                </c:pt>
                <c:pt idx="17">
                  <c:v>10.86773980311936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1B-4DCA-BF7E-2319DD8A0D9C}"/>
            </c:ext>
          </c:extLst>
        </c:ser>
        <c:ser>
          <c:idx val="2"/>
          <c:order val="2"/>
          <c:tx>
            <c:strRef>
              <c:f>Partie2!$K$111</c:f>
              <c:strCache>
                <c:ptCount val="1"/>
                <c:pt idx="0">
                  <c:v>Transferts en nature</c:v>
                </c:pt>
              </c:strCache>
            </c:strRef>
          </c:tx>
          <c:spPr>
            <a:solidFill>
              <a:srgbClr val="64B43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Partie2!$H$112:$H$129</c:f>
              <c:strCache>
                <c:ptCount val="18"/>
                <c:pt idx="0">
                  <c:v>Irlande</c:v>
                </c:pt>
                <c:pt idx="1">
                  <c:v>Luxembourg</c:v>
                </c:pt>
                <c:pt idx="2">
                  <c:v>Italie</c:v>
                </c:pt>
                <c:pt idx="3">
                  <c:v>Japon</c:v>
                </c:pt>
                <c:pt idx="4">
                  <c:v>Portugal</c:v>
                </c:pt>
                <c:pt idx="5">
                  <c:v>Espagne</c:v>
                </c:pt>
                <c:pt idx="6">
                  <c:v>Royaume-Uni</c:v>
                </c:pt>
                <c:pt idx="7">
                  <c:v>Grèce</c:v>
                </c:pt>
                <c:pt idx="8">
                  <c:v>Autriche</c:v>
                </c:pt>
                <c:pt idx="9">
                  <c:v>Allemagne</c:v>
                </c:pt>
                <c:pt idx="10">
                  <c:v>Canada</c:v>
                </c:pt>
                <c:pt idx="11">
                  <c:v>France</c:v>
                </c:pt>
                <c:pt idx="12">
                  <c:v>Belgique</c:v>
                </c:pt>
                <c:pt idx="13">
                  <c:v>Suède</c:v>
                </c:pt>
                <c:pt idx="14">
                  <c:v>Pays-Bas</c:v>
                </c:pt>
                <c:pt idx="15">
                  <c:v>Norvège</c:v>
                </c:pt>
                <c:pt idx="16">
                  <c:v>Danemark</c:v>
                </c:pt>
                <c:pt idx="17">
                  <c:v>Finlande</c:v>
                </c:pt>
              </c:strCache>
            </c:strRef>
          </c:cat>
          <c:val>
            <c:numRef>
              <c:f>Partie2!$K$112:$K$129</c:f>
              <c:numCache>
                <c:formatCode>0.00</c:formatCode>
                <c:ptCount val="18"/>
                <c:pt idx="0">
                  <c:v>2.092691340417332</c:v>
                </c:pt>
                <c:pt idx="1">
                  <c:v>3.2067557883591462</c:v>
                </c:pt>
                <c:pt idx="2">
                  <c:v>2.6092992856623223</c:v>
                </c:pt>
                <c:pt idx="3">
                  <c:v>8.760864540414806</c:v>
                </c:pt>
                <c:pt idx="4">
                  <c:v>1.8212455041523179</c:v>
                </c:pt>
                <c:pt idx="5">
                  <c:v>2.5785398334417944</c:v>
                </c:pt>
                <c:pt idx="6">
                  <c:v>2.4309277435087031</c:v>
                </c:pt>
                <c:pt idx="7">
                  <c:v>2.2793799291425731</c:v>
                </c:pt>
                <c:pt idx="8">
                  <c:v>3.9180196208222511</c:v>
                </c:pt>
                <c:pt idx="9">
                  <c:v>8.480763299781918</c:v>
                </c:pt>
                <c:pt idx="10">
                  <c:v>2.2278226371323386</c:v>
                </c:pt>
                <c:pt idx="11">
                  <c:v>6.0918850018031971</c:v>
                </c:pt>
                <c:pt idx="12">
                  <c:v>7.7834525723289625</c:v>
                </c:pt>
                <c:pt idx="13">
                  <c:v>3.7385877906941194</c:v>
                </c:pt>
                <c:pt idx="14">
                  <c:v>10.175150816783027</c:v>
                </c:pt>
                <c:pt idx="15">
                  <c:v>2.2397145173507513</c:v>
                </c:pt>
                <c:pt idx="16">
                  <c:v>1.4144652115844003</c:v>
                </c:pt>
                <c:pt idx="17">
                  <c:v>2.8250227788397977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1B-4DCA-BF7E-2319DD8A0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47257600"/>
        <c:axId val="1"/>
      </c:barChart>
      <c:catAx>
        <c:axId val="64725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Sources: OCDE, calculs France Stratégie</a:t>
                </a:r>
              </a:p>
            </c:rich>
          </c:tx>
          <c:layout>
            <c:manualLayout>
              <c:xMode val="edge"/>
              <c:yMode val="edge"/>
              <c:x val="7.9166680365371861E-2"/>
              <c:y val="0.942761012741427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958334018268593E-2"/>
              <c:y val="9.090904246106291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7257600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868349963561443"/>
          <c:y val="0.16105502040671313"/>
          <c:w val="0.71990761593214214"/>
          <c:h val="5.170665849509928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Dépenses directes et indirectes de fonctionnement en % du PIB
depuis 15 ans (2002-2017)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583333333333331E-2"/>
          <c:y val="0.12850729517396184"/>
          <c:w val="0.95937499999999998"/>
          <c:h val="0.57856341189674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Partie2!$P$111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Partie2!$O$112:$O$129</c:f>
              <c:strCache>
                <c:ptCount val="18"/>
                <c:pt idx="0">
                  <c:v>Irlande</c:v>
                </c:pt>
                <c:pt idx="1">
                  <c:v>Luxembourg</c:v>
                </c:pt>
                <c:pt idx="2">
                  <c:v>Japon</c:v>
                </c:pt>
                <c:pt idx="3">
                  <c:v>Italie</c:v>
                </c:pt>
                <c:pt idx="4">
                  <c:v>Portugal</c:v>
                </c:pt>
                <c:pt idx="5">
                  <c:v>Espagne</c:v>
                </c:pt>
                <c:pt idx="6">
                  <c:v>Royaume-Uni</c:v>
                </c:pt>
                <c:pt idx="7">
                  <c:v>Grèce</c:v>
                </c:pt>
                <c:pt idx="8">
                  <c:v>Autriche</c:v>
                </c:pt>
                <c:pt idx="9">
                  <c:v>Allemagne</c:v>
                </c:pt>
                <c:pt idx="10">
                  <c:v>Canada</c:v>
                </c:pt>
                <c:pt idx="11">
                  <c:v>France</c:v>
                </c:pt>
                <c:pt idx="12">
                  <c:v>Pays-Bas</c:v>
                </c:pt>
                <c:pt idx="13">
                  <c:v>Belgique</c:v>
                </c:pt>
                <c:pt idx="14">
                  <c:v>Suède</c:v>
                </c:pt>
                <c:pt idx="15">
                  <c:v>Norvège</c:v>
                </c:pt>
                <c:pt idx="16">
                  <c:v>Danemark</c:v>
                </c:pt>
                <c:pt idx="17">
                  <c:v>Finlande</c:v>
                </c:pt>
              </c:strCache>
            </c:strRef>
          </c:cat>
          <c:val>
            <c:numRef>
              <c:f>Partie2!$P$112:$P$129</c:f>
              <c:numCache>
                <c:formatCode>0.00</c:formatCode>
                <c:ptCount val="18"/>
                <c:pt idx="0">
                  <c:v>15.825776161754034</c:v>
                </c:pt>
                <c:pt idx="1">
                  <c:v>16.571613739210175</c:v>
                </c:pt>
                <c:pt idx="2">
                  <c:v>0</c:v>
                </c:pt>
                <c:pt idx="3">
                  <c:v>17.91721957779642</c:v>
                </c:pt>
                <c:pt idx="4">
                  <c:v>20.600754894009533</c:v>
                </c:pt>
                <c:pt idx="5">
                  <c:v>16.305479335048741</c:v>
                </c:pt>
                <c:pt idx="6">
                  <c:v>18.481329821227504</c:v>
                </c:pt>
                <c:pt idx="7">
                  <c:v>18.915879243124841</c:v>
                </c:pt>
                <c:pt idx="8">
                  <c:v>19.571416337830208</c:v>
                </c:pt>
                <c:pt idx="9">
                  <c:v>19.673455811506777</c:v>
                </c:pt>
                <c:pt idx="10">
                  <c:v>20.900621352163508</c:v>
                </c:pt>
                <c:pt idx="11">
                  <c:v>22.96366196810704</c:v>
                </c:pt>
                <c:pt idx="12">
                  <c:v>22.595472845451898</c:v>
                </c:pt>
                <c:pt idx="13">
                  <c:v>22.237568257338346</c:v>
                </c:pt>
                <c:pt idx="14">
                  <c:v>24.054811793122671</c:v>
                </c:pt>
                <c:pt idx="15">
                  <c:v>22.709031836690741</c:v>
                </c:pt>
                <c:pt idx="16">
                  <c:v>25.356668784461441</c:v>
                </c:pt>
                <c:pt idx="17">
                  <c:v>22.916062553527237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1-4501-975A-EA88B2BCB043}"/>
            </c:ext>
          </c:extLst>
        </c:ser>
        <c:ser>
          <c:idx val="1"/>
          <c:order val="1"/>
          <c:tx>
            <c:strRef>
              <c:f>Partie2!$Q$111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Partie2!$O$112:$O$129</c:f>
              <c:strCache>
                <c:ptCount val="18"/>
                <c:pt idx="0">
                  <c:v>Irlande</c:v>
                </c:pt>
                <c:pt idx="1">
                  <c:v>Luxembourg</c:v>
                </c:pt>
                <c:pt idx="2">
                  <c:v>Japon</c:v>
                </c:pt>
                <c:pt idx="3">
                  <c:v>Italie</c:v>
                </c:pt>
                <c:pt idx="4">
                  <c:v>Portugal</c:v>
                </c:pt>
                <c:pt idx="5">
                  <c:v>Espagne</c:v>
                </c:pt>
                <c:pt idx="6">
                  <c:v>Royaume-Uni</c:v>
                </c:pt>
                <c:pt idx="7">
                  <c:v>Grèce</c:v>
                </c:pt>
                <c:pt idx="8">
                  <c:v>Autriche</c:v>
                </c:pt>
                <c:pt idx="9">
                  <c:v>Allemagne</c:v>
                </c:pt>
                <c:pt idx="10">
                  <c:v>Canada</c:v>
                </c:pt>
                <c:pt idx="11">
                  <c:v>France</c:v>
                </c:pt>
                <c:pt idx="12">
                  <c:v>Pays-Bas</c:v>
                </c:pt>
                <c:pt idx="13">
                  <c:v>Belgique</c:v>
                </c:pt>
                <c:pt idx="14">
                  <c:v>Suède</c:v>
                </c:pt>
                <c:pt idx="15">
                  <c:v>Norvège</c:v>
                </c:pt>
                <c:pt idx="16">
                  <c:v>Danemark</c:v>
                </c:pt>
                <c:pt idx="17">
                  <c:v>Finlande</c:v>
                </c:pt>
              </c:strCache>
            </c:strRef>
          </c:cat>
          <c:val>
            <c:numRef>
              <c:f>Partie2!$Q$112:$Q$129</c:f>
              <c:numCache>
                <c:formatCode>0.00</c:formatCode>
                <c:ptCount val="18"/>
                <c:pt idx="0">
                  <c:v>17.107187430561432</c:v>
                </c:pt>
                <c:pt idx="1">
                  <c:v>15.263146709313316</c:v>
                </c:pt>
                <c:pt idx="2">
                  <c:v>16.058603519882517</c:v>
                </c:pt>
                <c:pt idx="3">
                  <c:v>18.020574275071869</c:v>
                </c:pt>
                <c:pt idx="4">
                  <c:v>20.541289085102758</c:v>
                </c:pt>
                <c:pt idx="5">
                  <c:v>17.37072391277999</c:v>
                </c:pt>
                <c:pt idx="6">
                  <c:v>20.629060321439276</c:v>
                </c:pt>
                <c:pt idx="7">
                  <c:v>20.410232651673535</c:v>
                </c:pt>
                <c:pt idx="8">
                  <c:v>19.904316588727564</c:v>
                </c:pt>
                <c:pt idx="9">
                  <c:v>18.610258937228785</c:v>
                </c:pt>
                <c:pt idx="10">
                  <c:v>20.694990435213626</c:v>
                </c:pt>
                <c:pt idx="11">
                  <c:v>22.519381800101094</c:v>
                </c:pt>
                <c:pt idx="12">
                  <c:v>23.65906198931642</c:v>
                </c:pt>
                <c:pt idx="13">
                  <c:v>21.788644301843881</c:v>
                </c:pt>
                <c:pt idx="14">
                  <c:v>22.9041834131868</c:v>
                </c:pt>
                <c:pt idx="15">
                  <c:v>19.612798837613873</c:v>
                </c:pt>
                <c:pt idx="16">
                  <c:v>24.902852180614143</c:v>
                </c:pt>
                <c:pt idx="17">
                  <c:v>23.369635124126397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1-4501-975A-EA88B2BCB043}"/>
            </c:ext>
          </c:extLst>
        </c:ser>
        <c:ser>
          <c:idx val="2"/>
          <c:order val="2"/>
          <c:tx>
            <c:strRef>
              <c:f>Partie2!$R$111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4B43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Partie2!$O$112:$O$129</c:f>
              <c:strCache>
                <c:ptCount val="18"/>
                <c:pt idx="0">
                  <c:v>Irlande</c:v>
                </c:pt>
                <c:pt idx="1">
                  <c:v>Luxembourg</c:v>
                </c:pt>
                <c:pt idx="2">
                  <c:v>Japon</c:v>
                </c:pt>
                <c:pt idx="3">
                  <c:v>Italie</c:v>
                </c:pt>
                <c:pt idx="4">
                  <c:v>Portugal</c:v>
                </c:pt>
                <c:pt idx="5">
                  <c:v>Espagne</c:v>
                </c:pt>
                <c:pt idx="6">
                  <c:v>Royaume-Uni</c:v>
                </c:pt>
                <c:pt idx="7">
                  <c:v>Grèce</c:v>
                </c:pt>
                <c:pt idx="8">
                  <c:v>Autriche</c:v>
                </c:pt>
                <c:pt idx="9">
                  <c:v>Allemagne</c:v>
                </c:pt>
                <c:pt idx="10">
                  <c:v>Canada</c:v>
                </c:pt>
                <c:pt idx="11">
                  <c:v>France</c:v>
                </c:pt>
                <c:pt idx="12">
                  <c:v>Pays-Bas</c:v>
                </c:pt>
                <c:pt idx="13">
                  <c:v>Belgique</c:v>
                </c:pt>
                <c:pt idx="14">
                  <c:v>Suède</c:v>
                </c:pt>
                <c:pt idx="15">
                  <c:v>Norvège</c:v>
                </c:pt>
                <c:pt idx="16">
                  <c:v>Danemark</c:v>
                </c:pt>
                <c:pt idx="17">
                  <c:v>Finlande</c:v>
                </c:pt>
              </c:strCache>
            </c:strRef>
          </c:cat>
          <c:val>
            <c:numRef>
              <c:f>Partie2!$R$112:$R$129</c:f>
              <c:numCache>
                <c:formatCode>0.00</c:formatCode>
                <c:ptCount val="18"/>
                <c:pt idx="0">
                  <c:v>18.590003119635163</c:v>
                </c:pt>
                <c:pt idx="1">
                  <c:v>17.694032867213135</c:v>
                </c:pt>
                <c:pt idx="2">
                  <c:v>18.327285334425952</c:v>
                </c:pt>
                <c:pt idx="3">
                  <c:v>18.731444958306966</c:v>
                </c:pt>
                <c:pt idx="4">
                  <c:v>19.419484210050062</c:v>
                </c:pt>
                <c:pt idx="5">
                  <c:v>19.338536181916975</c:v>
                </c:pt>
                <c:pt idx="6">
                  <c:v>21.414622256504746</c:v>
                </c:pt>
                <c:pt idx="7">
                  <c:v>20.694791010199786</c:v>
                </c:pt>
                <c:pt idx="8">
                  <c:v>20.912898348475803</c:v>
                </c:pt>
                <c:pt idx="9">
                  <c:v>20.497738917543238</c:v>
                </c:pt>
                <c:pt idx="10">
                  <c:v>22.188734469423743</c:v>
                </c:pt>
                <c:pt idx="11">
                  <c:v>23.935868025858401</c:v>
                </c:pt>
                <c:pt idx="12">
                  <c:v>26.19994667925118</c:v>
                </c:pt>
                <c:pt idx="13">
                  <c:v>24.791368280339917</c:v>
                </c:pt>
                <c:pt idx="14">
                  <c:v>24.581491068984072</c:v>
                </c:pt>
                <c:pt idx="15">
                  <c:v>21.422767158380438</c:v>
                </c:pt>
                <c:pt idx="16">
                  <c:v>27.57944318792276</c:v>
                </c:pt>
                <c:pt idx="17">
                  <c:v>27.662130304865535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1-4501-975A-EA88B2BCB043}"/>
            </c:ext>
          </c:extLst>
        </c:ser>
        <c:ser>
          <c:idx val="3"/>
          <c:order val="3"/>
          <c:tx>
            <c:strRef>
              <c:f>Partie2!$S$111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Partie2!$O$112:$O$129</c:f>
              <c:strCache>
                <c:ptCount val="18"/>
                <c:pt idx="0">
                  <c:v>Irlande</c:v>
                </c:pt>
                <c:pt idx="1">
                  <c:v>Luxembourg</c:v>
                </c:pt>
                <c:pt idx="2">
                  <c:v>Japon</c:v>
                </c:pt>
                <c:pt idx="3">
                  <c:v>Italie</c:v>
                </c:pt>
                <c:pt idx="4">
                  <c:v>Portugal</c:v>
                </c:pt>
                <c:pt idx="5">
                  <c:v>Espagne</c:v>
                </c:pt>
                <c:pt idx="6">
                  <c:v>Royaume-Uni</c:v>
                </c:pt>
                <c:pt idx="7">
                  <c:v>Grèce</c:v>
                </c:pt>
                <c:pt idx="8">
                  <c:v>Autriche</c:v>
                </c:pt>
                <c:pt idx="9">
                  <c:v>Allemagne</c:v>
                </c:pt>
                <c:pt idx="10">
                  <c:v>Canada</c:v>
                </c:pt>
                <c:pt idx="11">
                  <c:v>France</c:v>
                </c:pt>
                <c:pt idx="12">
                  <c:v>Pays-Bas</c:v>
                </c:pt>
                <c:pt idx="13">
                  <c:v>Belgique</c:v>
                </c:pt>
                <c:pt idx="14">
                  <c:v>Suède</c:v>
                </c:pt>
                <c:pt idx="15">
                  <c:v>Norvège</c:v>
                </c:pt>
                <c:pt idx="16">
                  <c:v>Danemark</c:v>
                </c:pt>
                <c:pt idx="17">
                  <c:v>Finlande</c:v>
                </c:pt>
              </c:strCache>
            </c:strRef>
          </c:cat>
          <c:val>
            <c:numRef>
              <c:f>Partie2!$S$112:$S$129</c:f>
              <c:numCache>
                <c:formatCode>0.00</c:formatCode>
                <c:ptCount val="18"/>
                <c:pt idx="0">
                  <c:v>12.551723666638804</c:v>
                </c:pt>
                <c:pt idx="1">
                  <c:v>17.409565738939701</c:v>
                </c:pt>
                <c:pt idx="2">
                  <c:v>17.827257017695121</c:v>
                </c:pt>
                <c:pt idx="3">
                  <c:v>17.9931255277613</c:v>
                </c:pt>
                <c:pt idx="4">
                  <c:v>18.242424190728922</c:v>
                </c:pt>
                <c:pt idx="5">
                  <c:v>18.255725920610057</c:v>
                </c:pt>
                <c:pt idx="6">
                  <c:v>19.397559265603679</c:v>
                </c:pt>
                <c:pt idx="7">
                  <c:v>19.418959493969332</c:v>
                </c:pt>
                <c:pt idx="8">
                  <c:v>20.671483351385387</c:v>
                </c:pt>
                <c:pt idx="9">
                  <c:v>21.064311688058389</c:v>
                </c:pt>
                <c:pt idx="10">
                  <c:v>21.945049936773525</c:v>
                </c:pt>
                <c:pt idx="11">
                  <c:v>23.793351413274934</c:v>
                </c:pt>
                <c:pt idx="12">
                  <c:v>24.432047719107977</c:v>
                </c:pt>
                <c:pt idx="13">
                  <c:v>24.465086730999555</c:v>
                </c:pt>
                <c:pt idx="14">
                  <c:v>24.474870208095101</c:v>
                </c:pt>
                <c:pt idx="15">
                  <c:v>24.731217613640318</c:v>
                </c:pt>
                <c:pt idx="16">
                  <c:v>25.472402823237303</c:v>
                </c:pt>
                <c:pt idx="17">
                  <c:v>26.229610705161416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11-4501-975A-EA88B2BCB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647261760"/>
        <c:axId val="1"/>
      </c:barChart>
      <c:catAx>
        <c:axId val="64726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5.0739236927325626E-2"/>
              <c:y val="0.931537542578751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7500150685757183E-2"/>
              <c:y val="7.521536965239751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7261760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542101600556717"/>
          <c:y val="0.14424273107993479"/>
          <c:w val="0.32604167694069563"/>
          <c:h val="5.555564437694018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Arbitrage entre production directe et sous-traitance (2017)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67799563556111E-2"/>
          <c:y val="9.4276032911616389E-2"/>
          <c:w val="0.89514607760398313"/>
          <c:h val="0.705387205387205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5"/>
            <c:marker>
              <c:symbol val="circle"/>
              <c:size val="8"/>
              <c:spPr>
                <a:solidFill>
                  <a:srgbClr val="00CC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07B-4048-B213-CD1C75C4DCD0}"/>
              </c:ext>
            </c:extLst>
          </c:dPt>
          <c:dPt>
            <c:idx val="19"/>
            <c:marker>
              <c:spPr>
                <a:solidFill>
                  <a:schemeClr val="bg1"/>
                </a:solidFill>
                <a:ln>
                  <a:solidFill>
                    <a:schemeClr val="bg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181-4F33-883B-10A5CF456C44}"/>
              </c:ext>
            </c:extLst>
          </c:dPt>
          <c:dLbls>
            <c:dLbl>
              <c:idx val="0"/>
              <c:layout>
                <c:manualLayout>
                  <c:x val="-2.4171016083967653E-3"/>
                  <c:y val="2.1293746376138057E-2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Autriche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7B-4048-B213-CD1C75C4DCD0}"/>
                </c:ext>
              </c:extLst>
            </c:dLbl>
            <c:dLbl>
              <c:idx val="1"/>
              <c:layout>
                <c:manualLayout>
                  <c:x val="-0.1020643959567489"/>
                  <c:y val="-5.504917945862828E-3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Belgique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7B-4048-B213-CD1C75C4DCD0}"/>
                </c:ext>
              </c:extLst>
            </c:dLbl>
            <c:dLbl>
              <c:idx val="2"/>
              <c:layout>
                <c:manualLayout>
                  <c:x val="-6.5209850849809223E-2"/>
                  <c:y val="-3.3658651016009171E-2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Canada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7B-4048-B213-CD1C75C4DCD0}"/>
                </c:ext>
              </c:extLst>
            </c:dLbl>
            <c:dLbl>
              <c:idx val="3"/>
              <c:layout>
                <c:manualLayout>
                  <c:x val="5.5497745404092958E-3"/>
                  <c:y val="-6.4266840169451369E-5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Danemark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7B-4048-B213-CD1C75C4DCD0}"/>
                </c:ext>
              </c:extLst>
            </c:dLbl>
            <c:dLbl>
              <c:idx val="4"/>
              <c:layout>
                <c:manualLayout>
                  <c:x val="-2.0727533928186034E-2"/>
                  <c:y val="-3.5437762522517735E-2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Finlande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7B-4048-B213-CD1C75C4DCD0}"/>
                </c:ext>
              </c:extLst>
            </c:dLbl>
            <c:dLbl>
              <c:idx val="5"/>
              <c:layout>
                <c:manualLayout>
                  <c:x val="-5.7232596185622479E-2"/>
                  <c:y val="-3.635267813745504E-2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7B-4048-B213-CD1C75C4DCD0}"/>
                </c:ext>
              </c:extLst>
            </c:dLbl>
            <c:dLbl>
              <c:idx val="6"/>
              <c:layout>
                <c:manualLayout>
                  <c:x val="-3.1911203607353451E-2"/>
                  <c:y val="3.5914702581369251E-2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Allemagne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7B-4048-B213-CD1C75C4DCD0}"/>
                </c:ext>
              </c:extLst>
            </c:dLbl>
            <c:dLbl>
              <c:idx val="7"/>
              <c:layout>
                <c:manualLayout>
                  <c:x val="-3.3769504098147981E-3"/>
                  <c:y val="-7.4464553650861092E-4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Grèce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7B-4048-B213-CD1C75C4DCD0}"/>
                </c:ext>
              </c:extLst>
            </c:dLbl>
            <c:dLbl>
              <c:idx val="8"/>
              <c:layout>
                <c:manualLayout>
                  <c:x val="-8.6656889012702756E-2"/>
                  <c:y val="7.1451270952007893E-3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Irlande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7B-4048-B213-CD1C75C4DCD0}"/>
                </c:ext>
              </c:extLst>
            </c:dLbl>
            <c:dLbl>
              <c:idx val="9"/>
              <c:layout>
                <c:manualLayout>
                  <c:x val="-6.7735544503347067E-2"/>
                  <c:y val="2.3865482244736272E-4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Italie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7B-4048-B213-CD1C75C4DCD0}"/>
                </c:ext>
              </c:extLst>
            </c:dLbl>
            <c:dLbl>
              <c:idx val="10"/>
              <c:layout>
                <c:manualLayout>
                  <c:x val="-2.7748872702046479E-3"/>
                  <c:y val="-1.1242270938729624E-2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Japon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7B-4048-B213-CD1C75C4DCD0}"/>
                </c:ext>
              </c:extLst>
            </c:dLbl>
            <c:dLbl>
              <c:idx val="11"/>
              <c:layout>
                <c:manualLayout>
                  <c:x val="-0.13240090566202642"/>
                  <c:y val="1.9743542158240319E-2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Luxembourg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07B-4048-B213-CD1C75C4DCD0}"/>
                </c:ext>
              </c:extLst>
            </c:dLbl>
            <c:dLbl>
              <c:idx val="12"/>
              <c:layout>
                <c:manualLayout>
                  <c:x val="-0.10238241551751921"/>
                  <c:y val="5.7657944272117498E-3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Pays-Bas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7B-4048-B213-CD1C75C4DCD0}"/>
                </c:ext>
              </c:extLst>
            </c:dLbl>
            <c:dLbl>
              <c:idx val="13"/>
              <c:layout>
                <c:manualLayout>
                  <c:x val="4.1103290808732155E-3"/>
                  <c:y val="8.94067534487482E-3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Norvège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07B-4048-B213-CD1C75C4DCD0}"/>
                </c:ext>
              </c:extLst>
            </c:dLbl>
            <c:dLbl>
              <c:idx val="14"/>
              <c:layout>
                <c:manualLayout>
                  <c:x val="-9.5856514293673742E-2"/>
                  <c:y val="-1.2279392563282036E-2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Portugal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07B-4048-B213-CD1C75C4DCD0}"/>
                </c:ext>
              </c:extLst>
            </c:dLbl>
            <c:dLbl>
              <c:idx val="15"/>
              <c:layout>
                <c:manualLayout>
                  <c:x val="-9.3104896747427904E-2"/>
                  <c:y val="1.4032478655176534E-2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Espagne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07B-4048-B213-CD1C75C4DCD0}"/>
                </c:ext>
              </c:extLst>
            </c:dLbl>
            <c:dLbl>
              <c:idx val="16"/>
              <c:layout>
                <c:manualLayout>
                  <c:x val="0"/>
                  <c:y val="-6.7607653596420177E-3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Suède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07B-4048-B213-CD1C75C4DCD0}"/>
                </c:ext>
              </c:extLst>
            </c:dLbl>
            <c:dLbl>
              <c:idx val="17"/>
              <c:layout>
                <c:manualLayout>
                  <c:x val="1.0372069776397617E-2"/>
                  <c:y val="2.371853602616705E-3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Royaume-Uni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07B-4048-B213-CD1C75C4DCD0}"/>
                </c:ext>
              </c:extLst>
            </c:dLbl>
            <c:dLbl>
              <c:idx val="18"/>
              <c:layout>
                <c:manualLayout>
                  <c:x val="6.2330489938757653E-3"/>
                  <c:y val="1.279837211359816E-3"/>
                </c:manualLayout>
              </c:layout>
              <c:tx>
                <c:rich>
                  <a:bodyPr/>
                  <a:lstStyle/>
                  <a:p>
                    <a:pPr algn="l"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États-Unis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07B-4048-B213-CD1C75C4DC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81-4F33-883B-10A5CF456C44}"/>
                </c:ext>
              </c:extLst>
            </c:dLbl>
            <c:numFmt formatCode="@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Partie2!$B$138:$B$157</c:f>
              <c:numCache>
                <c:formatCode>0.00</c:formatCode>
                <c:ptCount val="20"/>
                <c:pt idx="0">
                  <c:v>6.1985021373928459</c:v>
                </c:pt>
                <c:pt idx="1">
                  <c:v>4.10832608487752</c:v>
                </c:pt>
                <c:pt idx="2">
                  <c:v>7.3263326590421327</c:v>
                </c:pt>
                <c:pt idx="3">
                  <c:v>8.7866443043303999</c:v>
                </c:pt>
                <c:pt idx="4">
                  <c:v>10.86773980311936</c:v>
                </c:pt>
                <c:pt idx="5">
                  <c:v>5.0169875572847644</c:v>
                </c:pt>
                <c:pt idx="6">
                  <c:v>4.9640816595211943</c:v>
                </c:pt>
                <c:pt idx="7">
                  <c:v>5.1718613183571778</c:v>
                </c:pt>
                <c:pt idx="8">
                  <c:v>3.4107913748596368</c:v>
                </c:pt>
                <c:pt idx="9">
                  <c:v>5.7136142377608827</c:v>
                </c:pt>
                <c:pt idx="10">
                  <c:v>3.6647759584093098</c:v>
                </c:pt>
                <c:pt idx="11">
                  <c:v>4.1659178227953086</c:v>
                </c:pt>
                <c:pt idx="12">
                  <c:v>5.8752796041483082</c:v>
                </c:pt>
                <c:pt idx="13">
                  <c:v>7.4806343830223527</c:v>
                </c:pt>
                <c:pt idx="14">
                  <c:v>5.4322253322388292</c:v>
                </c:pt>
                <c:pt idx="15">
                  <c:v>5.0917459117102615</c:v>
                </c:pt>
                <c:pt idx="16">
                  <c:v>7.9698300977446834</c:v>
                </c:pt>
                <c:pt idx="17">
                  <c:v>7.9583183102893251</c:v>
                </c:pt>
                <c:pt idx="18">
                  <c:v>6.3301257444422223</c:v>
                </c:pt>
                <c:pt idx="19">
                  <c:v>6.0807228579656059</c:v>
                </c:pt>
              </c:numCache>
            </c:numRef>
          </c:xVal>
          <c:yVal>
            <c:numRef>
              <c:f>Partie2!$C$138:$C$157</c:f>
              <c:numCache>
                <c:formatCode>0.00</c:formatCode>
                <c:ptCount val="20"/>
                <c:pt idx="0">
                  <c:v>10.554961593170292</c:v>
                </c:pt>
                <c:pt idx="1">
                  <c:v>12.573308073793074</c:v>
                </c:pt>
                <c:pt idx="2">
                  <c:v>12.390894640599054</c:v>
                </c:pt>
                <c:pt idx="3">
                  <c:v>15.271293307322503</c:v>
                </c:pt>
                <c:pt idx="4">
                  <c:v>12.536848123202256</c:v>
                </c:pt>
                <c:pt idx="5">
                  <c:v>12.684478854186972</c:v>
                </c:pt>
                <c:pt idx="6">
                  <c:v>7.619466728755274</c:v>
                </c:pt>
                <c:pt idx="7">
                  <c:v>11.967718246469584</c:v>
                </c:pt>
                <c:pt idx="8">
                  <c:v>7.0482409513618354</c:v>
                </c:pt>
                <c:pt idx="9">
                  <c:v>9.6702120043380955</c:v>
                </c:pt>
                <c:pt idx="10">
                  <c:v>5.4016165188710055</c:v>
                </c:pt>
                <c:pt idx="11">
                  <c:v>10.036892127785247</c:v>
                </c:pt>
                <c:pt idx="12">
                  <c:v>8.3816172981766428</c:v>
                </c:pt>
                <c:pt idx="13">
                  <c:v>15.010868713267215</c:v>
                </c:pt>
                <c:pt idx="14">
                  <c:v>10.988953354337774</c:v>
                </c:pt>
                <c:pt idx="15">
                  <c:v>10.585440175458</c:v>
                </c:pt>
                <c:pt idx="16">
                  <c:v>12.766452319656299</c:v>
                </c:pt>
                <c:pt idx="17">
                  <c:v>9.0083132118056497</c:v>
                </c:pt>
                <c:pt idx="18">
                  <c:v>9.4856390330110862</c:v>
                </c:pt>
                <c:pt idx="19">
                  <c:v>10.7359586987141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07B-4048-B213-CD1C75C4D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250112"/>
        <c:axId val="1"/>
      </c:scatterChart>
      <c:valAx>
        <c:axId val="647250112"/>
        <c:scaling>
          <c:orientation val="minMax"/>
          <c:max val="1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Consommations intermédiaires en % du PIB</a:t>
                </a:r>
              </a:p>
            </c:rich>
          </c:tx>
          <c:layout>
            <c:manualLayout>
              <c:xMode val="edge"/>
              <c:yMode val="edge"/>
              <c:x val="0.31458331278527552"/>
              <c:y val="0.892255929937691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6"/>
          <c:min val="5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Rémunérations en % du PIB</a:t>
                </a:r>
              </a:p>
            </c:rich>
          </c:tx>
          <c:layout>
            <c:manualLayout>
              <c:xMode val="edge"/>
              <c:yMode val="edge"/>
              <c:x val="0"/>
              <c:y val="0.239057249823467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7250112"/>
        <c:crosses val="autoZero"/>
        <c:crossBetween val="midCat"/>
        <c:majorUnit val="1"/>
        <c:minorUnit val="0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Arbitrage entre production directe et production indirecte  (2017)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030130468863085E-2"/>
          <c:y val="9.4276032911616389E-2"/>
          <c:w val="0.89098374669867619"/>
          <c:h val="0.705387205387205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5"/>
            <c:marker>
              <c:symbol val="circle"/>
              <c:size val="8"/>
              <c:spPr>
                <a:solidFill>
                  <a:srgbClr val="00A0E1"/>
                </a:solidFill>
                <a:ln>
                  <a:noFill/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105-4610-B66B-801878FA441D}"/>
              </c:ext>
            </c:extLst>
          </c:dPt>
          <c:dPt>
            <c:idx val="19"/>
            <c:marker>
              <c:spPr>
                <a:solidFill>
                  <a:schemeClr val="bg1"/>
                </a:solidFill>
                <a:ln>
                  <a:solidFill>
                    <a:schemeClr val="bg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3FA-4741-8312-A38F7920FDEC}"/>
              </c:ext>
            </c:extLst>
          </c:dPt>
          <c:dLbls>
            <c:dLbl>
              <c:idx val="0"/>
              <c:layout>
                <c:manualLayout>
                  <c:x val="-9.3543197839083842E-3"/>
                  <c:y val="2.5775428998862496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Autriche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05-4610-B66B-801878FA441D}"/>
                </c:ext>
              </c:extLst>
            </c:dLbl>
            <c:dLbl>
              <c:idx val="1"/>
              <c:layout>
                <c:manualLayout>
                  <c:x val="7.1032744216026063E-4"/>
                  <c:y val="1.4726135624278035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Belgique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05-4610-B66B-801878FA441D}"/>
                </c:ext>
              </c:extLst>
            </c:dLbl>
            <c:dLbl>
              <c:idx val="2"/>
              <c:layout>
                <c:manualLayout>
                  <c:x val="-5.6885189039195282E-2"/>
                  <c:y val="-3.1425364758698095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Canada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05-4610-B66B-801878FA441D}"/>
                </c:ext>
              </c:extLst>
            </c:dLbl>
            <c:dLbl>
              <c:idx val="3"/>
              <c:layout>
                <c:manualLayout>
                  <c:x val="2.7748872702046479E-3"/>
                  <c:y val="0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Danemark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05-4610-B66B-801878FA441D}"/>
                </c:ext>
              </c:extLst>
            </c:dLbl>
            <c:dLbl>
              <c:idx val="4"/>
              <c:layout>
                <c:manualLayout>
                  <c:x val="-4.1539188454720995E-2"/>
                  <c:y val="-2.8646924184981926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Finlande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05-4610-B66B-801878FA441D}"/>
                </c:ext>
              </c:extLst>
            </c:dLbl>
            <c:dLbl>
              <c:idx val="5"/>
              <c:layout>
                <c:manualLayout>
                  <c:x val="-5.8620039820724799E-2"/>
                  <c:y val="-3.6345111161273473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05-4610-B66B-801878FA441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Allemagne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05-4610-B66B-801878FA441D}"/>
                </c:ext>
              </c:extLst>
            </c:dLbl>
            <c:dLbl>
              <c:idx val="7"/>
              <c:layout>
                <c:manualLayout>
                  <c:x val="-4.0837928557577542E-2"/>
                  <c:y val="-3.4392039378916023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Grèce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05-4610-B66B-801878FA441D}"/>
                </c:ext>
              </c:extLst>
            </c:dLbl>
            <c:dLbl>
              <c:idx val="8"/>
              <c:layout>
                <c:manualLayout>
                  <c:x val="2.1395036338459775E-3"/>
                  <c:y val="7.1564286787383904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Irlande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05-4610-B66B-801878FA441D}"/>
                </c:ext>
              </c:extLst>
            </c:dLbl>
            <c:dLbl>
              <c:idx val="9"/>
              <c:layout>
                <c:manualLayout>
                  <c:x val="-2.4724737532808398E-2"/>
                  <c:y val="-3.1239670883836151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Italie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05-4610-B66B-801878FA441D}"/>
                </c:ext>
              </c:extLst>
            </c:dLbl>
            <c:dLbl>
              <c:idx val="10"/>
              <c:layout>
                <c:manualLayout>
                  <c:x val="-3.4686090877558098E-2"/>
                  <c:y val="-3.3726812816188868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Japon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05-4610-B66B-801878FA441D}"/>
                </c:ext>
              </c:extLst>
            </c:dLbl>
            <c:dLbl>
              <c:idx val="11"/>
              <c:layout>
                <c:manualLayout>
                  <c:x val="-0.11991391294610548"/>
                  <c:y val="-2.703146955115459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Luxembourg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05-4610-B66B-801878FA441D}"/>
                </c:ext>
              </c:extLst>
            </c:dLbl>
            <c:dLbl>
              <c:idx val="12"/>
              <c:layout>
                <c:manualLayout>
                  <c:x val="-8.0183317355882022E-2"/>
                  <c:y val="-3.0201874006895849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Pays-Bas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05-4610-B66B-801878FA441D}"/>
                </c:ext>
              </c:extLst>
            </c:dLbl>
            <c:dLbl>
              <c:idx val="13"/>
              <c:layout>
                <c:manualLayout>
                  <c:x val="-9.023583810608482E-2"/>
                  <c:y val="-2.2826692118030701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Norvège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05-4610-B66B-801878FA441D}"/>
                </c:ext>
              </c:extLst>
            </c:dLbl>
            <c:dLbl>
              <c:idx val="14"/>
              <c:layout>
                <c:manualLayout>
                  <c:x val="-8.8919296118162128E-2"/>
                  <c:y val="-1.8990585704611544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Portugal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05-4610-B66B-801878FA441D}"/>
                </c:ext>
              </c:extLst>
            </c:dLbl>
            <c:dLbl>
              <c:idx val="15"/>
              <c:layout>
                <c:manualLayout>
                  <c:x val="-1.8182940451902357E-2"/>
                  <c:y val="-3.0841927587334412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Espagne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105-4610-B66B-801878FA441D}"/>
                </c:ext>
              </c:extLst>
            </c:dLbl>
            <c:dLbl>
              <c:idx val="16"/>
              <c:layout>
                <c:manualLayout>
                  <c:x val="-5.3422042327955625E-5"/>
                  <c:y val="-1.8005337865650436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Suède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05-4610-B66B-801878FA441D}"/>
                </c:ext>
              </c:extLst>
            </c:dLbl>
            <c:dLbl>
              <c:idx val="17"/>
              <c:layout>
                <c:manualLayout>
                  <c:x val="2.1875546806650187E-3"/>
                  <c:y val="6.9344421834911085E-3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Royaume-Uni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105-4610-B66B-801878FA441D}"/>
                </c:ext>
              </c:extLst>
            </c:dLbl>
            <c:dLbl>
              <c:idx val="18"/>
              <c:layout>
                <c:manualLayout>
                  <c:x val="-5.7678981594522331E-2"/>
                  <c:y val="3.0488330611287418E-2"/>
                </c:manualLayout>
              </c:layout>
              <c:tx>
                <c:rich>
                  <a:bodyPr/>
                  <a:lstStyle/>
                  <a:p>
                    <a:pPr algn="l"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États-Unis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105-4610-B66B-801878FA441D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FA-4741-8312-A38F7920FDEC}"/>
                </c:ext>
              </c:extLst>
            </c:dLbl>
            <c:numFmt formatCode="@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Partie2!$I$138:$I$157</c:f>
              <c:numCache>
                <c:formatCode>0.00</c:formatCode>
                <c:ptCount val="20"/>
                <c:pt idx="0">
                  <c:v>10.116521758215097</c:v>
                </c:pt>
                <c:pt idx="1">
                  <c:v>11.891778657206483</c:v>
                </c:pt>
                <c:pt idx="2">
                  <c:v>9.5541552961744713</c:v>
                </c:pt>
                <c:pt idx="3">
                  <c:v>10.2011095159148</c:v>
                </c:pt>
                <c:pt idx="4">
                  <c:v>13.692762581959158</c:v>
                </c:pt>
                <c:pt idx="5">
                  <c:v>11.108872559087962</c:v>
                </c:pt>
                <c:pt idx="6">
                  <c:v>13.444844959303111</c:v>
                </c:pt>
                <c:pt idx="7">
                  <c:v>7.4512412474997509</c:v>
                </c:pt>
                <c:pt idx="8">
                  <c:v>5.5034827152769683</c:v>
                </c:pt>
                <c:pt idx="9">
                  <c:v>8.322913523423205</c:v>
                </c:pt>
                <c:pt idx="10">
                  <c:v>12.425640498824116</c:v>
                </c:pt>
                <c:pt idx="11">
                  <c:v>7.3726736111544549</c:v>
                </c:pt>
                <c:pt idx="12">
                  <c:v>16.050430420931335</c:v>
                </c:pt>
                <c:pt idx="13">
                  <c:v>9.7203489003731036</c:v>
                </c:pt>
                <c:pt idx="14">
                  <c:v>7.2534708363911466</c:v>
                </c:pt>
                <c:pt idx="15">
                  <c:v>7.6702857451520554</c:v>
                </c:pt>
                <c:pt idx="16">
                  <c:v>11.708417888438802</c:v>
                </c:pt>
                <c:pt idx="17">
                  <c:v>10.389246053798029</c:v>
                </c:pt>
                <c:pt idx="18">
                  <c:v>6.3301257444422223</c:v>
                </c:pt>
                <c:pt idx="19">
                  <c:v>10.010964342819278</c:v>
                </c:pt>
              </c:numCache>
            </c:numRef>
          </c:xVal>
          <c:yVal>
            <c:numRef>
              <c:f>Partie2!$J$138:$J$157</c:f>
              <c:numCache>
                <c:formatCode>0.00</c:formatCode>
                <c:ptCount val="20"/>
                <c:pt idx="0">
                  <c:v>10.554961593170292</c:v>
                </c:pt>
                <c:pt idx="1">
                  <c:v>12.573308073793074</c:v>
                </c:pt>
                <c:pt idx="2">
                  <c:v>12.390894640599054</c:v>
                </c:pt>
                <c:pt idx="3">
                  <c:v>15.271293307322503</c:v>
                </c:pt>
                <c:pt idx="4">
                  <c:v>12.536848123202256</c:v>
                </c:pt>
                <c:pt idx="5">
                  <c:v>12.684478854186972</c:v>
                </c:pt>
                <c:pt idx="6">
                  <c:v>7.619466728755274</c:v>
                </c:pt>
                <c:pt idx="7">
                  <c:v>11.967718246469584</c:v>
                </c:pt>
                <c:pt idx="8">
                  <c:v>7.0482409513618354</c:v>
                </c:pt>
                <c:pt idx="9">
                  <c:v>9.6702120043380955</c:v>
                </c:pt>
                <c:pt idx="10">
                  <c:v>5.4016165188710055</c:v>
                </c:pt>
                <c:pt idx="11">
                  <c:v>10.036892127785247</c:v>
                </c:pt>
                <c:pt idx="12">
                  <c:v>8.3816172981766428</c:v>
                </c:pt>
                <c:pt idx="13">
                  <c:v>15.010868713267215</c:v>
                </c:pt>
                <c:pt idx="14">
                  <c:v>10.988953354337774</c:v>
                </c:pt>
                <c:pt idx="15">
                  <c:v>10.585440175458</c:v>
                </c:pt>
                <c:pt idx="16">
                  <c:v>12.766452319656299</c:v>
                </c:pt>
                <c:pt idx="17">
                  <c:v>9.0083132118056497</c:v>
                </c:pt>
                <c:pt idx="18">
                  <c:v>9.4856390330110862</c:v>
                </c:pt>
                <c:pt idx="19">
                  <c:v>10.7359586987141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105-4610-B66B-801878FA4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250528"/>
        <c:axId val="1"/>
      </c:scatterChart>
      <c:valAx>
        <c:axId val="647250528"/>
        <c:scaling>
          <c:orientation val="minMax"/>
          <c:max val="18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Consommations intermédiaires + transferts en nature en % du PIB</a:t>
                </a:r>
              </a:p>
            </c:rich>
          </c:tx>
          <c:layout>
            <c:manualLayout>
              <c:xMode val="edge"/>
              <c:yMode val="edge"/>
              <c:x val="0.2618606129348654"/>
              <c:y val="0.878787943385249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6"/>
          <c:min val="5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Rémunérations en % du PIB</a:t>
                </a:r>
              </a:p>
            </c:rich>
          </c:tx>
          <c:layout>
            <c:manualLayout>
              <c:xMode val="edge"/>
              <c:yMode val="edge"/>
              <c:x val="0"/>
              <c:y val="0.239057249823467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7250528"/>
        <c:crosses val="autoZero"/>
        <c:crossBetween val="midCat"/>
        <c:majorUnit val="1"/>
        <c:minorUnit val="0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Rémunérations publiques par fonction en % du PIB (2017)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666666666666664E-2"/>
          <c:y val="8.5858585858585856E-2"/>
          <c:w val="0.95139610150188048"/>
          <c:h val="0.631313131313131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Partie3!$B$6</c:f>
              <c:strCache>
                <c:ptCount val="1"/>
                <c:pt idx="0">
                  <c:v>Services généraux 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Partie3!$A$7:$A$24</c:f>
              <c:strCache>
                <c:ptCount val="18"/>
                <c:pt idx="0">
                  <c:v>Japon </c:v>
                </c:pt>
                <c:pt idx="1">
                  <c:v>Irlande </c:v>
                </c:pt>
                <c:pt idx="2">
                  <c:v>Allemagne</c:v>
                </c:pt>
                <c:pt idx="3">
                  <c:v>Pays-Bas</c:v>
                </c:pt>
                <c:pt idx="4">
                  <c:v>Luxembourg</c:v>
                </c:pt>
                <c:pt idx="5">
                  <c:v>Royaume-Uni</c:v>
                </c:pt>
                <c:pt idx="6">
                  <c:v>Italie</c:v>
                </c:pt>
                <c:pt idx="7">
                  <c:v>États-Unis</c:v>
                </c:pt>
                <c:pt idx="8">
                  <c:v>Autriche</c:v>
                </c:pt>
                <c:pt idx="9">
                  <c:v>Espagne</c:v>
                </c:pt>
                <c:pt idx="10">
                  <c:v>Portugal</c:v>
                </c:pt>
                <c:pt idx="11">
                  <c:v>Grèce</c:v>
                </c:pt>
                <c:pt idx="12">
                  <c:v>Belgique</c:v>
                </c:pt>
                <c:pt idx="13">
                  <c:v>Finlande</c:v>
                </c:pt>
                <c:pt idx="14">
                  <c:v>France</c:v>
                </c:pt>
                <c:pt idx="15">
                  <c:v>Suède</c:v>
                </c:pt>
                <c:pt idx="16">
                  <c:v>Norvège</c:v>
                </c:pt>
                <c:pt idx="17">
                  <c:v>Danemark</c:v>
                </c:pt>
              </c:strCache>
            </c:strRef>
          </c:cat>
          <c:val>
            <c:numRef>
              <c:f>Partie3!$B$7:$B$24</c:f>
              <c:numCache>
                <c:formatCode>0.00</c:formatCode>
                <c:ptCount val="18"/>
                <c:pt idx="0">
                  <c:v>0.8067001515257135</c:v>
                </c:pt>
                <c:pt idx="1">
                  <c:v>0.36236276115043226</c:v>
                </c:pt>
                <c:pt idx="2">
                  <c:v>1.4937226711591514</c:v>
                </c:pt>
                <c:pt idx="3">
                  <c:v>0.93242052463905645</c:v>
                </c:pt>
                <c:pt idx="4">
                  <c:v>1.9747551555980605</c:v>
                </c:pt>
                <c:pt idx="5">
                  <c:v>0.56712702640331492</c:v>
                </c:pt>
                <c:pt idx="6">
                  <c:v>1.2800434318418363</c:v>
                </c:pt>
                <c:pt idx="7">
                  <c:v>0.62828547372457544</c:v>
                </c:pt>
                <c:pt idx="8">
                  <c:v>1.5637737825987339</c:v>
                </c:pt>
                <c:pt idx="9">
                  <c:v>1.1165898866433626</c:v>
                </c:pt>
                <c:pt idx="10">
                  <c:v>1.4327374447973709</c:v>
                </c:pt>
                <c:pt idx="11">
                  <c:v>2.2159556401696041</c:v>
                </c:pt>
                <c:pt idx="12">
                  <c:v>2.0114578731892143</c:v>
                </c:pt>
                <c:pt idx="13">
                  <c:v>1.8687581512514964</c:v>
                </c:pt>
                <c:pt idx="14">
                  <c:v>1.6445507902015959</c:v>
                </c:pt>
                <c:pt idx="15">
                  <c:v>1.4505331885522796</c:v>
                </c:pt>
                <c:pt idx="16">
                  <c:v>1.2666900493548225</c:v>
                </c:pt>
                <c:pt idx="17">
                  <c:v>1.2900429601109609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F-44B2-B6D5-4715808CFD0D}"/>
            </c:ext>
          </c:extLst>
        </c:ser>
        <c:ser>
          <c:idx val="1"/>
          <c:order val="1"/>
          <c:tx>
            <c:strRef>
              <c:f>Partie3!$C$6</c:f>
              <c:strCache>
                <c:ptCount val="1"/>
                <c:pt idx="0">
                  <c:v>Défense nationale</c:v>
                </c:pt>
              </c:strCache>
            </c:strRef>
          </c:tx>
          <c:spPr>
            <a:solidFill>
              <a:srgbClr val="F591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Partie3!$A$7:$A$24</c:f>
              <c:strCache>
                <c:ptCount val="18"/>
                <c:pt idx="0">
                  <c:v>Japon </c:v>
                </c:pt>
                <c:pt idx="1">
                  <c:v>Irlande </c:v>
                </c:pt>
                <c:pt idx="2">
                  <c:v>Allemagne</c:v>
                </c:pt>
                <c:pt idx="3">
                  <c:v>Pays-Bas</c:v>
                </c:pt>
                <c:pt idx="4">
                  <c:v>Luxembourg</c:v>
                </c:pt>
                <c:pt idx="5">
                  <c:v>Royaume-Uni</c:v>
                </c:pt>
                <c:pt idx="6">
                  <c:v>Italie</c:v>
                </c:pt>
                <c:pt idx="7">
                  <c:v>États-Unis</c:v>
                </c:pt>
                <c:pt idx="8">
                  <c:v>Autriche</c:v>
                </c:pt>
                <c:pt idx="9">
                  <c:v>Espagne</c:v>
                </c:pt>
                <c:pt idx="10">
                  <c:v>Portugal</c:v>
                </c:pt>
                <c:pt idx="11">
                  <c:v>Grèce</c:v>
                </c:pt>
                <c:pt idx="12">
                  <c:v>Belgique</c:v>
                </c:pt>
                <c:pt idx="13">
                  <c:v>Finlande</c:v>
                </c:pt>
                <c:pt idx="14">
                  <c:v>France</c:v>
                </c:pt>
                <c:pt idx="15">
                  <c:v>Suède</c:v>
                </c:pt>
                <c:pt idx="16">
                  <c:v>Norvège</c:v>
                </c:pt>
                <c:pt idx="17">
                  <c:v>Danemark</c:v>
                </c:pt>
              </c:strCache>
            </c:strRef>
          </c:cat>
          <c:val>
            <c:numRef>
              <c:f>Partie3!$C$7:$C$24</c:f>
              <c:numCache>
                <c:formatCode>0.00</c:formatCode>
                <c:ptCount val="18"/>
                <c:pt idx="0">
                  <c:v>0.36995388188332151</c:v>
                </c:pt>
                <c:pt idx="1">
                  <c:v>0.21332402022752267</c:v>
                </c:pt>
                <c:pt idx="2">
                  <c:v>0.39992905320156574</c:v>
                </c:pt>
                <c:pt idx="3">
                  <c:v>0.57696739646173667</c:v>
                </c:pt>
                <c:pt idx="4">
                  <c:v>0.15013964579092395</c:v>
                </c:pt>
                <c:pt idx="5">
                  <c:v>0.63206560797100353</c:v>
                </c:pt>
                <c:pt idx="6">
                  <c:v>0.84331932986444547</c:v>
                </c:pt>
                <c:pt idx="7">
                  <c:v>1.2639410832544624</c:v>
                </c:pt>
                <c:pt idx="8">
                  <c:v>0.37894283792476613</c:v>
                </c:pt>
                <c:pt idx="9">
                  <c:v>0.51469623662137032</c:v>
                </c:pt>
                <c:pt idx="10">
                  <c:v>0.64937952443640257</c:v>
                </c:pt>
                <c:pt idx="11">
                  <c:v>1.6440243325887978</c:v>
                </c:pt>
                <c:pt idx="12">
                  <c:v>0.6128778115280048</c:v>
                </c:pt>
                <c:pt idx="13">
                  <c:v>0.43324460007503618</c:v>
                </c:pt>
                <c:pt idx="14">
                  <c:v>0.79938111304585968</c:v>
                </c:pt>
                <c:pt idx="15">
                  <c:v>0.3541268278535219</c:v>
                </c:pt>
                <c:pt idx="16">
                  <c:v>0.60173602841511076</c:v>
                </c:pt>
                <c:pt idx="17">
                  <c:v>0.45168491143752698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6F-44B2-B6D5-4715808CFD0D}"/>
            </c:ext>
          </c:extLst>
        </c:ser>
        <c:ser>
          <c:idx val="2"/>
          <c:order val="2"/>
          <c:tx>
            <c:strRef>
              <c:f>Partie3!$D$6</c:f>
              <c:strCache>
                <c:ptCount val="1"/>
                <c:pt idx="0">
                  <c:v>Ordre et sécurité </c:v>
                </c:pt>
              </c:strCache>
            </c:strRef>
          </c:tx>
          <c:spPr>
            <a:solidFill>
              <a:srgbClr val="B2B2B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Partie3!$A$7:$A$24</c:f>
              <c:strCache>
                <c:ptCount val="18"/>
                <c:pt idx="0">
                  <c:v>Japon </c:v>
                </c:pt>
                <c:pt idx="1">
                  <c:v>Irlande </c:v>
                </c:pt>
                <c:pt idx="2">
                  <c:v>Allemagne</c:v>
                </c:pt>
                <c:pt idx="3">
                  <c:v>Pays-Bas</c:v>
                </c:pt>
                <c:pt idx="4">
                  <c:v>Luxembourg</c:v>
                </c:pt>
                <c:pt idx="5">
                  <c:v>Royaume-Uni</c:v>
                </c:pt>
                <c:pt idx="6">
                  <c:v>Italie</c:v>
                </c:pt>
                <c:pt idx="7">
                  <c:v>États-Unis</c:v>
                </c:pt>
                <c:pt idx="8">
                  <c:v>Autriche</c:v>
                </c:pt>
                <c:pt idx="9">
                  <c:v>Espagne</c:v>
                </c:pt>
                <c:pt idx="10">
                  <c:v>Portugal</c:v>
                </c:pt>
                <c:pt idx="11">
                  <c:v>Grèce</c:v>
                </c:pt>
                <c:pt idx="12">
                  <c:v>Belgique</c:v>
                </c:pt>
                <c:pt idx="13">
                  <c:v>Finlande</c:v>
                </c:pt>
                <c:pt idx="14">
                  <c:v>France</c:v>
                </c:pt>
                <c:pt idx="15">
                  <c:v>Suède</c:v>
                </c:pt>
                <c:pt idx="16">
                  <c:v>Norvège</c:v>
                </c:pt>
                <c:pt idx="17">
                  <c:v>Danemark</c:v>
                </c:pt>
              </c:strCache>
            </c:strRef>
          </c:cat>
          <c:val>
            <c:numRef>
              <c:f>Partie3!$D$7:$D$24</c:f>
              <c:numCache>
                <c:formatCode>0.00</c:formatCode>
                <c:ptCount val="18"/>
                <c:pt idx="0">
                  <c:v>0.89972519912973614</c:v>
                </c:pt>
                <c:pt idx="1">
                  <c:v>0.68916924884894593</c:v>
                </c:pt>
                <c:pt idx="2">
                  <c:v>1.0290333315860756</c:v>
                </c:pt>
                <c:pt idx="3">
                  <c:v>1.1314308954111028</c:v>
                </c:pt>
                <c:pt idx="4">
                  <c:v>0.7801327636819162</c:v>
                </c:pt>
                <c:pt idx="5">
                  <c:v>0.98788610036255353</c:v>
                </c:pt>
                <c:pt idx="6">
                  <c:v>1.3777743286031965</c:v>
                </c:pt>
                <c:pt idx="7">
                  <c:v>1.394394693789615</c:v>
                </c:pt>
                <c:pt idx="8">
                  <c:v>0.89710514034568367</c:v>
                </c:pt>
                <c:pt idx="9">
                  <c:v>1.5186239785170266</c:v>
                </c:pt>
                <c:pt idx="10">
                  <c:v>1.3381705046042394</c:v>
                </c:pt>
                <c:pt idx="11">
                  <c:v>1.9928579219401263</c:v>
                </c:pt>
                <c:pt idx="12">
                  <c:v>1.3782692053719026</c:v>
                </c:pt>
                <c:pt idx="13">
                  <c:v>0.73383595662194268</c:v>
                </c:pt>
                <c:pt idx="14">
                  <c:v>1.2242117716729266</c:v>
                </c:pt>
                <c:pt idx="15">
                  <c:v>0.67966580386243935</c:v>
                </c:pt>
                <c:pt idx="16">
                  <c:v>0.73712966104079991</c:v>
                </c:pt>
                <c:pt idx="17">
                  <c:v>0.51857908870571934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6F-44B2-B6D5-4715808CFD0D}"/>
            </c:ext>
          </c:extLst>
        </c:ser>
        <c:ser>
          <c:idx val="3"/>
          <c:order val="3"/>
          <c:tx>
            <c:strRef>
              <c:f>Partie3!$E$6</c:f>
              <c:strCache>
                <c:ptCount val="1"/>
                <c:pt idx="0">
                  <c:v>Affaires économiques</c:v>
                </c:pt>
              </c:strCache>
            </c:strRef>
          </c:tx>
          <c:spPr>
            <a:solidFill>
              <a:srgbClr val="14288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Partie3!$A$7:$A$24</c:f>
              <c:strCache>
                <c:ptCount val="18"/>
                <c:pt idx="0">
                  <c:v>Japon </c:v>
                </c:pt>
                <c:pt idx="1">
                  <c:v>Irlande </c:v>
                </c:pt>
                <c:pt idx="2">
                  <c:v>Allemagne</c:v>
                </c:pt>
                <c:pt idx="3">
                  <c:v>Pays-Bas</c:v>
                </c:pt>
                <c:pt idx="4">
                  <c:v>Luxembourg</c:v>
                </c:pt>
                <c:pt idx="5">
                  <c:v>Royaume-Uni</c:v>
                </c:pt>
                <c:pt idx="6">
                  <c:v>Italie</c:v>
                </c:pt>
                <c:pt idx="7">
                  <c:v>États-Unis</c:v>
                </c:pt>
                <c:pt idx="8">
                  <c:v>Autriche</c:v>
                </c:pt>
                <c:pt idx="9">
                  <c:v>Espagne</c:v>
                </c:pt>
                <c:pt idx="10">
                  <c:v>Portugal</c:v>
                </c:pt>
                <c:pt idx="11">
                  <c:v>Grèce</c:v>
                </c:pt>
                <c:pt idx="12">
                  <c:v>Belgique</c:v>
                </c:pt>
                <c:pt idx="13">
                  <c:v>Finlande</c:v>
                </c:pt>
                <c:pt idx="14">
                  <c:v>France</c:v>
                </c:pt>
                <c:pt idx="15">
                  <c:v>Suède</c:v>
                </c:pt>
                <c:pt idx="16">
                  <c:v>Norvège</c:v>
                </c:pt>
                <c:pt idx="17">
                  <c:v>Danemark</c:v>
                </c:pt>
              </c:strCache>
            </c:strRef>
          </c:cat>
          <c:val>
            <c:numRef>
              <c:f>Partie3!$E$7:$E$24</c:f>
              <c:numCache>
                <c:formatCode>0.00</c:formatCode>
                <c:ptCount val="18"/>
                <c:pt idx="0">
                  <c:v>0.4161453766312862</c:v>
                </c:pt>
                <c:pt idx="1">
                  <c:v>0.43983607407688791</c:v>
                </c:pt>
                <c:pt idx="2">
                  <c:v>0.52176981786664689</c:v>
                </c:pt>
                <c:pt idx="3">
                  <c:v>0.71266860977428326</c:v>
                </c:pt>
                <c:pt idx="4">
                  <c:v>1.4774797677374596</c:v>
                </c:pt>
                <c:pt idx="5">
                  <c:v>0.40182881877647125</c:v>
                </c:pt>
                <c:pt idx="6">
                  <c:v>0.32384202477137042</c:v>
                </c:pt>
                <c:pt idx="7">
                  <c:v>1.031901638735147</c:v>
                </c:pt>
                <c:pt idx="8">
                  <c:v>1.2040389341439413</c:v>
                </c:pt>
                <c:pt idx="9">
                  <c:v>0.84599496364202253</c:v>
                </c:pt>
                <c:pt idx="10">
                  <c:v>0.68339567006118684</c:v>
                </c:pt>
                <c:pt idx="11">
                  <c:v>0.51407055272827373</c:v>
                </c:pt>
                <c:pt idx="12">
                  <c:v>1.1311006571427271</c:v>
                </c:pt>
                <c:pt idx="13">
                  <c:v>0.51900023225483716</c:v>
                </c:pt>
                <c:pt idx="14">
                  <c:v>0.65316296498831961</c:v>
                </c:pt>
                <c:pt idx="15">
                  <c:v>0.43960647042019996</c:v>
                </c:pt>
                <c:pt idx="16">
                  <c:v>0.74505838963890691</c:v>
                </c:pt>
                <c:pt idx="17">
                  <c:v>0.51348282674499912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6F-44B2-B6D5-4715808CFD0D}"/>
            </c:ext>
          </c:extLst>
        </c:ser>
        <c:ser>
          <c:idx val="4"/>
          <c:order val="4"/>
          <c:tx>
            <c:strRef>
              <c:f>Partie3!$F$6</c:f>
              <c:strCache>
                <c:ptCount val="1"/>
                <c:pt idx="0">
                  <c:v>Protection de l'environnement</c:v>
                </c:pt>
              </c:strCache>
            </c:strRef>
          </c:tx>
          <c:spPr>
            <a:solidFill>
              <a:srgbClr val="64B43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Partie3!$A$7:$A$24</c:f>
              <c:strCache>
                <c:ptCount val="18"/>
                <c:pt idx="0">
                  <c:v>Japon </c:v>
                </c:pt>
                <c:pt idx="1">
                  <c:v>Irlande </c:v>
                </c:pt>
                <c:pt idx="2">
                  <c:v>Allemagne</c:v>
                </c:pt>
                <c:pt idx="3">
                  <c:v>Pays-Bas</c:v>
                </c:pt>
                <c:pt idx="4">
                  <c:v>Luxembourg</c:v>
                </c:pt>
                <c:pt idx="5">
                  <c:v>Royaume-Uni</c:v>
                </c:pt>
                <c:pt idx="6">
                  <c:v>Italie</c:v>
                </c:pt>
                <c:pt idx="7">
                  <c:v>États-Unis</c:v>
                </c:pt>
                <c:pt idx="8">
                  <c:v>Autriche</c:v>
                </c:pt>
                <c:pt idx="9">
                  <c:v>Espagne</c:v>
                </c:pt>
                <c:pt idx="10">
                  <c:v>Portugal</c:v>
                </c:pt>
                <c:pt idx="11">
                  <c:v>Grèce</c:v>
                </c:pt>
                <c:pt idx="12">
                  <c:v>Belgique</c:v>
                </c:pt>
                <c:pt idx="13">
                  <c:v>Finlande</c:v>
                </c:pt>
                <c:pt idx="14">
                  <c:v>France</c:v>
                </c:pt>
                <c:pt idx="15">
                  <c:v>Suède</c:v>
                </c:pt>
                <c:pt idx="16">
                  <c:v>Norvège</c:v>
                </c:pt>
                <c:pt idx="17">
                  <c:v>Danemark</c:v>
                </c:pt>
              </c:strCache>
            </c:strRef>
          </c:cat>
          <c:val>
            <c:numRef>
              <c:f>Partie3!$F$7:$F$24</c:f>
              <c:numCache>
                <c:formatCode>0.00</c:formatCode>
                <c:ptCount val="18"/>
                <c:pt idx="0">
                  <c:v>0.13690513316285161</c:v>
                </c:pt>
                <c:pt idx="1">
                  <c:v>9.5353603282328517E-2</c:v>
                </c:pt>
                <c:pt idx="2">
                  <c:v>9.7368995273870496E-2</c:v>
                </c:pt>
                <c:pt idx="3">
                  <c:v>0.33606724056124176</c:v>
                </c:pt>
                <c:pt idx="4">
                  <c:v>0.24347262960046448</c:v>
                </c:pt>
                <c:pt idx="5">
                  <c:v>0.11592341833570857</c:v>
                </c:pt>
                <c:pt idx="6">
                  <c:v>7.2517481975589021E-2</c:v>
                </c:pt>
                <c:pt idx="7">
                  <c:v>0</c:v>
                </c:pt>
                <c:pt idx="8">
                  <c:v>5.7534905089348568E-2</c:v>
                </c:pt>
                <c:pt idx="9">
                  <c:v>0.16882173744918844</c:v>
                </c:pt>
                <c:pt idx="10">
                  <c:v>0.1389729115661503</c:v>
                </c:pt>
                <c:pt idx="11">
                  <c:v>0.23255572623421908</c:v>
                </c:pt>
                <c:pt idx="12">
                  <c:v>0.26285709081138681</c:v>
                </c:pt>
                <c:pt idx="13">
                  <c:v>7.8609329498150887E-2</c:v>
                </c:pt>
                <c:pt idx="14">
                  <c:v>0.23469909718034024</c:v>
                </c:pt>
                <c:pt idx="15">
                  <c:v>4.6998515790365653E-2</c:v>
                </c:pt>
                <c:pt idx="16">
                  <c:v>0.1636586422082538</c:v>
                </c:pt>
                <c:pt idx="17">
                  <c:v>0.15977469930906626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6F-44B2-B6D5-4715808CFD0D}"/>
            </c:ext>
          </c:extLst>
        </c:ser>
        <c:ser>
          <c:idx val="5"/>
          <c:order val="5"/>
          <c:tx>
            <c:strRef>
              <c:f>Partie3!$G$6</c:f>
              <c:strCache>
                <c:ptCount val="1"/>
                <c:pt idx="0">
                  <c:v>Logement et équipements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Partie3!$A$7:$A$24</c:f>
              <c:strCache>
                <c:ptCount val="18"/>
                <c:pt idx="0">
                  <c:v>Japon </c:v>
                </c:pt>
                <c:pt idx="1">
                  <c:v>Irlande </c:v>
                </c:pt>
                <c:pt idx="2">
                  <c:v>Allemagne</c:v>
                </c:pt>
                <c:pt idx="3">
                  <c:v>Pays-Bas</c:v>
                </c:pt>
                <c:pt idx="4">
                  <c:v>Luxembourg</c:v>
                </c:pt>
                <c:pt idx="5">
                  <c:v>Royaume-Uni</c:v>
                </c:pt>
                <c:pt idx="6">
                  <c:v>Italie</c:v>
                </c:pt>
                <c:pt idx="7">
                  <c:v>États-Unis</c:v>
                </c:pt>
                <c:pt idx="8">
                  <c:v>Autriche</c:v>
                </c:pt>
                <c:pt idx="9">
                  <c:v>Espagne</c:v>
                </c:pt>
                <c:pt idx="10">
                  <c:v>Portugal</c:v>
                </c:pt>
                <c:pt idx="11">
                  <c:v>Grèce</c:v>
                </c:pt>
                <c:pt idx="12">
                  <c:v>Belgique</c:v>
                </c:pt>
                <c:pt idx="13">
                  <c:v>Finlande</c:v>
                </c:pt>
                <c:pt idx="14">
                  <c:v>France</c:v>
                </c:pt>
                <c:pt idx="15">
                  <c:v>Suède</c:v>
                </c:pt>
                <c:pt idx="16">
                  <c:v>Norvège</c:v>
                </c:pt>
                <c:pt idx="17">
                  <c:v>Danemark</c:v>
                </c:pt>
              </c:strCache>
            </c:strRef>
          </c:cat>
          <c:val>
            <c:numRef>
              <c:f>Partie3!$G$7:$G$24</c:f>
              <c:numCache>
                <c:formatCode>0.00</c:formatCode>
                <c:ptCount val="18"/>
                <c:pt idx="0">
                  <c:v>6.0481873782382657E-2</c:v>
                </c:pt>
                <c:pt idx="1">
                  <c:v>8.1515191550036156E-2</c:v>
                </c:pt>
                <c:pt idx="2">
                  <c:v>0.14381354888807352</c:v>
                </c:pt>
                <c:pt idx="3">
                  <c:v>0.19046973496915881</c:v>
                </c:pt>
                <c:pt idx="4">
                  <c:v>6.2668241115768228E-2</c:v>
                </c:pt>
                <c:pt idx="5">
                  <c:v>6.5914367917315766E-2</c:v>
                </c:pt>
                <c:pt idx="6">
                  <c:v>0.12543095566591114</c:v>
                </c:pt>
                <c:pt idx="7">
                  <c:v>5.300483018203276E-2</c:v>
                </c:pt>
                <c:pt idx="8">
                  <c:v>1.874917842460383E-2</c:v>
                </c:pt>
                <c:pt idx="9">
                  <c:v>0.10151596604359528</c:v>
                </c:pt>
                <c:pt idx="10">
                  <c:v>0.10686824723629351</c:v>
                </c:pt>
                <c:pt idx="11">
                  <c:v>3.4493911546702352E-2</c:v>
                </c:pt>
                <c:pt idx="12">
                  <c:v>7.9103043440640841E-2</c:v>
                </c:pt>
                <c:pt idx="13">
                  <c:v>0.16034516641952368</c:v>
                </c:pt>
                <c:pt idx="14">
                  <c:v>0.27874333503841225</c:v>
                </c:pt>
                <c:pt idx="15">
                  <c:v>0.14575654943536262</c:v>
                </c:pt>
                <c:pt idx="16">
                  <c:v>0.19174207785345712</c:v>
                </c:pt>
                <c:pt idx="17">
                  <c:v>2.001774968354968E-2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6F-44B2-B6D5-4715808CFD0D}"/>
            </c:ext>
          </c:extLst>
        </c:ser>
        <c:ser>
          <c:idx val="6"/>
          <c:order val="6"/>
          <c:tx>
            <c:strRef>
              <c:f>Partie3!$H$6</c:f>
              <c:strCache>
                <c:ptCount val="1"/>
                <c:pt idx="0">
                  <c:v>Santé</c:v>
                </c:pt>
              </c:strCache>
            </c:strRef>
          </c:tx>
          <c:spPr>
            <a:solidFill>
              <a:srgbClr val="CDB9A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Partie3!$A$7:$A$24</c:f>
              <c:strCache>
                <c:ptCount val="18"/>
                <c:pt idx="0">
                  <c:v>Japon </c:v>
                </c:pt>
                <c:pt idx="1">
                  <c:v>Irlande </c:v>
                </c:pt>
                <c:pt idx="2">
                  <c:v>Allemagne</c:v>
                </c:pt>
                <c:pt idx="3">
                  <c:v>Pays-Bas</c:v>
                </c:pt>
                <c:pt idx="4">
                  <c:v>Luxembourg</c:v>
                </c:pt>
                <c:pt idx="5">
                  <c:v>Royaume-Uni</c:v>
                </c:pt>
                <c:pt idx="6">
                  <c:v>Italie</c:v>
                </c:pt>
                <c:pt idx="7">
                  <c:v>États-Unis</c:v>
                </c:pt>
                <c:pt idx="8">
                  <c:v>Autriche</c:v>
                </c:pt>
                <c:pt idx="9">
                  <c:v>Espagne</c:v>
                </c:pt>
                <c:pt idx="10">
                  <c:v>Portugal</c:v>
                </c:pt>
                <c:pt idx="11">
                  <c:v>Grèce</c:v>
                </c:pt>
                <c:pt idx="12">
                  <c:v>Belgique</c:v>
                </c:pt>
                <c:pt idx="13">
                  <c:v>Finlande</c:v>
                </c:pt>
                <c:pt idx="14">
                  <c:v>France</c:v>
                </c:pt>
                <c:pt idx="15">
                  <c:v>Suède</c:v>
                </c:pt>
                <c:pt idx="16">
                  <c:v>Norvège</c:v>
                </c:pt>
                <c:pt idx="17">
                  <c:v>Danemark</c:v>
                </c:pt>
              </c:strCache>
            </c:strRef>
          </c:cat>
          <c:val>
            <c:numRef>
              <c:f>Partie3!$H$7:$H$24</c:f>
              <c:numCache>
                <c:formatCode>0.00</c:formatCode>
                <c:ptCount val="18"/>
                <c:pt idx="0">
                  <c:v>0.15836821849053972</c:v>
                </c:pt>
                <c:pt idx="1">
                  <c:v>2.5146852614935149</c:v>
                </c:pt>
                <c:pt idx="2">
                  <c:v>0.41483153792423327</c:v>
                </c:pt>
                <c:pt idx="3">
                  <c:v>0.23290178268826678</c:v>
                </c:pt>
                <c:pt idx="4">
                  <c:v>0.18351808252839288</c:v>
                </c:pt>
                <c:pt idx="5">
                  <c:v>3.225900882549964</c:v>
                </c:pt>
                <c:pt idx="6">
                  <c:v>2.0887232308423442</c:v>
                </c:pt>
                <c:pt idx="7">
                  <c:v>1.0303225072071933</c:v>
                </c:pt>
                <c:pt idx="8">
                  <c:v>2.4896247843810748</c:v>
                </c:pt>
                <c:pt idx="9">
                  <c:v>2.6584493607666513</c:v>
                </c:pt>
                <c:pt idx="10">
                  <c:v>2.4893806680366093</c:v>
                </c:pt>
                <c:pt idx="11">
                  <c:v>1.5015978591056394</c:v>
                </c:pt>
                <c:pt idx="12">
                  <c:v>0.30732693647620307</c:v>
                </c:pt>
                <c:pt idx="13">
                  <c:v>2.8710271023529201</c:v>
                </c:pt>
                <c:pt idx="14">
                  <c:v>2.2793547213896699</c:v>
                </c:pt>
                <c:pt idx="15">
                  <c:v>2.7646571161256452</c:v>
                </c:pt>
                <c:pt idx="16">
                  <c:v>4.3244859414865884</c:v>
                </c:pt>
                <c:pt idx="17">
                  <c:v>4.0105286017372288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6F-44B2-B6D5-4715808CFD0D}"/>
            </c:ext>
          </c:extLst>
        </c:ser>
        <c:ser>
          <c:idx val="7"/>
          <c:order val="7"/>
          <c:tx>
            <c:strRef>
              <c:f>Partie3!$I$6</c:f>
              <c:strCache>
                <c:ptCount val="1"/>
                <c:pt idx="0">
                  <c:v>Loisirs, culture et cultes</c:v>
                </c:pt>
              </c:strCache>
            </c:strRef>
          </c:tx>
          <c:spPr>
            <a:solidFill>
              <a:srgbClr val="BE73A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Partie3!$A$7:$A$24</c:f>
              <c:strCache>
                <c:ptCount val="18"/>
                <c:pt idx="0">
                  <c:v>Japon </c:v>
                </c:pt>
                <c:pt idx="1">
                  <c:v>Irlande </c:v>
                </c:pt>
                <c:pt idx="2">
                  <c:v>Allemagne</c:v>
                </c:pt>
                <c:pt idx="3">
                  <c:v>Pays-Bas</c:v>
                </c:pt>
                <c:pt idx="4">
                  <c:v>Luxembourg</c:v>
                </c:pt>
                <c:pt idx="5">
                  <c:v>Royaume-Uni</c:v>
                </c:pt>
                <c:pt idx="6">
                  <c:v>Italie</c:v>
                </c:pt>
                <c:pt idx="7">
                  <c:v>États-Unis</c:v>
                </c:pt>
                <c:pt idx="8">
                  <c:v>Autriche</c:v>
                </c:pt>
                <c:pt idx="9">
                  <c:v>Espagne</c:v>
                </c:pt>
                <c:pt idx="10">
                  <c:v>Portugal</c:v>
                </c:pt>
                <c:pt idx="11">
                  <c:v>Grèce</c:v>
                </c:pt>
                <c:pt idx="12">
                  <c:v>Belgique</c:v>
                </c:pt>
                <c:pt idx="13">
                  <c:v>Finlande</c:v>
                </c:pt>
                <c:pt idx="14">
                  <c:v>France</c:v>
                </c:pt>
                <c:pt idx="15">
                  <c:v>Suède</c:v>
                </c:pt>
                <c:pt idx="16">
                  <c:v>Norvège</c:v>
                </c:pt>
                <c:pt idx="17">
                  <c:v>Danemark</c:v>
                </c:pt>
              </c:strCache>
            </c:strRef>
          </c:cat>
          <c:val>
            <c:numRef>
              <c:f>Partie3!$I$7:$I$24</c:f>
              <c:numCache>
                <c:formatCode>0.00</c:formatCode>
                <c:ptCount val="18"/>
                <c:pt idx="0">
                  <c:v>8.5889030345500647E-2</c:v>
                </c:pt>
                <c:pt idx="1">
                  <c:v>0.16368416633151919</c:v>
                </c:pt>
                <c:pt idx="2">
                  <c:v>0.25437840486729174</c:v>
                </c:pt>
                <c:pt idx="3">
                  <c:v>0.3173591811834881</c:v>
                </c:pt>
                <c:pt idx="4">
                  <c:v>0.37112479741595544</c:v>
                </c:pt>
                <c:pt idx="5">
                  <c:v>0.19232748951151646</c:v>
                </c:pt>
                <c:pt idx="6">
                  <c:v>0.18094673134100323</c:v>
                </c:pt>
                <c:pt idx="7">
                  <c:v>0.10843096115993345</c:v>
                </c:pt>
                <c:pt idx="8">
                  <c:v>0.35485795693136396</c:v>
                </c:pt>
                <c:pt idx="9">
                  <c:v>0.37331124675153199</c:v>
                </c:pt>
                <c:pt idx="10">
                  <c:v>0.17522939548283878</c:v>
                </c:pt>
                <c:pt idx="11">
                  <c:v>0.39501092255094628</c:v>
                </c:pt>
                <c:pt idx="12">
                  <c:v>0.44893368004481138</c:v>
                </c:pt>
                <c:pt idx="13">
                  <c:v>0.42967144873421115</c:v>
                </c:pt>
                <c:pt idx="14">
                  <c:v>0.49652246757624563</c:v>
                </c:pt>
                <c:pt idx="15">
                  <c:v>0.26864718528684384</c:v>
                </c:pt>
                <c:pt idx="16">
                  <c:v>0.49829940876499762</c:v>
                </c:pt>
                <c:pt idx="17">
                  <c:v>0.59851235063016883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6F-44B2-B6D5-4715808CFD0D}"/>
            </c:ext>
          </c:extLst>
        </c:ser>
        <c:ser>
          <c:idx val="8"/>
          <c:order val="8"/>
          <c:tx>
            <c:strRef>
              <c:f>Partie3!$J$6</c:f>
              <c:strCache>
                <c:ptCount val="1"/>
                <c:pt idx="0">
                  <c:v>Enseignement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Partie3!$A$7:$A$24</c:f>
              <c:strCache>
                <c:ptCount val="18"/>
                <c:pt idx="0">
                  <c:v>Japon </c:v>
                </c:pt>
                <c:pt idx="1">
                  <c:v>Irlande </c:v>
                </c:pt>
                <c:pt idx="2">
                  <c:v>Allemagne</c:v>
                </c:pt>
                <c:pt idx="3">
                  <c:v>Pays-Bas</c:v>
                </c:pt>
                <c:pt idx="4">
                  <c:v>Luxembourg</c:v>
                </c:pt>
                <c:pt idx="5">
                  <c:v>Royaume-Uni</c:v>
                </c:pt>
                <c:pt idx="6">
                  <c:v>Italie</c:v>
                </c:pt>
                <c:pt idx="7">
                  <c:v>États-Unis</c:v>
                </c:pt>
                <c:pt idx="8">
                  <c:v>Autriche</c:v>
                </c:pt>
                <c:pt idx="9">
                  <c:v>Espagne</c:v>
                </c:pt>
                <c:pt idx="10">
                  <c:v>Portugal</c:v>
                </c:pt>
                <c:pt idx="11">
                  <c:v>Grèce</c:v>
                </c:pt>
                <c:pt idx="12">
                  <c:v>Belgique</c:v>
                </c:pt>
                <c:pt idx="13">
                  <c:v>Finlande</c:v>
                </c:pt>
                <c:pt idx="14">
                  <c:v>France</c:v>
                </c:pt>
                <c:pt idx="15">
                  <c:v>Suède</c:v>
                </c:pt>
                <c:pt idx="16">
                  <c:v>Norvège</c:v>
                </c:pt>
                <c:pt idx="17">
                  <c:v>Danemark</c:v>
                </c:pt>
              </c:strCache>
            </c:strRef>
          </c:cat>
          <c:val>
            <c:numRef>
              <c:f>Partie3!$J$7:$J$24</c:f>
              <c:numCache>
                <c:formatCode>0.00</c:formatCode>
                <c:ptCount val="18"/>
                <c:pt idx="0">
                  <c:v>2.0607313592186705</c:v>
                </c:pt>
                <c:pt idx="1">
                  <c:v>2.2555453382497532</c:v>
                </c:pt>
                <c:pt idx="2">
                  <c:v>2.3779977155618512</c:v>
                </c:pt>
                <c:pt idx="3">
                  <c:v>2.9128990713753131</c:v>
                </c:pt>
                <c:pt idx="4">
                  <c:v>3.1665553057087603</c:v>
                </c:pt>
                <c:pt idx="5">
                  <c:v>2.1712709958729115</c:v>
                </c:pt>
                <c:pt idx="6">
                  <c:v>2.941237361052977</c:v>
                </c:pt>
                <c:pt idx="7">
                  <c:v>3.7475228881694669</c:v>
                </c:pt>
                <c:pt idx="8">
                  <c:v>3.1200095696108954</c:v>
                </c:pt>
                <c:pt idx="9">
                  <c:v>2.6985756041014506</c:v>
                </c:pt>
                <c:pt idx="10">
                  <c:v>3.6364698422256145</c:v>
                </c:pt>
                <c:pt idx="11">
                  <c:v>3.2034829465469699</c:v>
                </c:pt>
                <c:pt idx="12">
                  <c:v>5.1194742858183773</c:v>
                </c:pt>
                <c:pt idx="13">
                  <c:v>2.7531131081056941</c:v>
                </c:pt>
                <c:pt idx="14">
                  <c:v>3.7786467429722186</c:v>
                </c:pt>
                <c:pt idx="15">
                  <c:v>3.088012146233523</c:v>
                </c:pt>
                <c:pt idx="16">
                  <c:v>3.2057786510811668</c:v>
                </c:pt>
                <c:pt idx="17">
                  <c:v>3.3143149407249641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6F-44B2-B6D5-4715808CFD0D}"/>
            </c:ext>
          </c:extLst>
        </c:ser>
        <c:ser>
          <c:idx val="9"/>
          <c:order val="9"/>
          <c:tx>
            <c:strRef>
              <c:f>Partie3!$K$6</c:f>
              <c:strCache>
                <c:ptCount val="1"/>
                <c:pt idx="0">
                  <c:v>Protection sociale </c:v>
                </c:pt>
              </c:strCache>
            </c:strRef>
          </c:tx>
          <c:spPr>
            <a:solidFill>
              <a:srgbClr val="D2D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Partie3!$A$7:$A$24</c:f>
              <c:strCache>
                <c:ptCount val="18"/>
                <c:pt idx="0">
                  <c:v>Japon </c:v>
                </c:pt>
                <c:pt idx="1">
                  <c:v>Irlande </c:v>
                </c:pt>
                <c:pt idx="2">
                  <c:v>Allemagne</c:v>
                </c:pt>
                <c:pt idx="3">
                  <c:v>Pays-Bas</c:v>
                </c:pt>
                <c:pt idx="4">
                  <c:v>Luxembourg</c:v>
                </c:pt>
                <c:pt idx="5">
                  <c:v>Royaume-Uni</c:v>
                </c:pt>
                <c:pt idx="6">
                  <c:v>Italie</c:v>
                </c:pt>
                <c:pt idx="7">
                  <c:v>États-Unis</c:v>
                </c:pt>
                <c:pt idx="8">
                  <c:v>Autriche</c:v>
                </c:pt>
                <c:pt idx="9">
                  <c:v>Espagne</c:v>
                </c:pt>
                <c:pt idx="10">
                  <c:v>Portugal</c:v>
                </c:pt>
                <c:pt idx="11">
                  <c:v>Grèce</c:v>
                </c:pt>
                <c:pt idx="12">
                  <c:v>Belgique</c:v>
                </c:pt>
                <c:pt idx="13">
                  <c:v>Finlande</c:v>
                </c:pt>
                <c:pt idx="14">
                  <c:v>France</c:v>
                </c:pt>
                <c:pt idx="15">
                  <c:v>Suède</c:v>
                </c:pt>
                <c:pt idx="16">
                  <c:v>Norvège</c:v>
                </c:pt>
                <c:pt idx="17">
                  <c:v>Danemark</c:v>
                </c:pt>
              </c:strCache>
            </c:strRef>
          </c:cat>
          <c:val>
            <c:numRef>
              <c:f>Partie3!$K$7:$K$24</c:f>
              <c:numCache>
                <c:formatCode>0.00</c:formatCode>
                <c:ptCount val="18"/>
                <c:pt idx="0">
                  <c:v>0.4316098047776461</c:v>
                </c:pt>
                <c:pt idx="1">
                  <c:v>0.22673679183517512</c:v>
                </c:pt>
                <c:pt idx="2">
                  <c:v>0.78666224569778376</c:v>
                </c:pt>
                <c:pt idx="3">
                  <c:v>0.97037890598522336</c:v>
                </c:pt>
                <c:pt idx="4">
                  <c:v>0.58556090074886558</c:v>
                </c:pt>
                <c:pt idx="5">
                  <c:v>0.64011584535542776</c:v>
                </c:pt>
                <c:pt idx="6">
                  <c:v>0.26346861872470778</c:v>
                </c:pt>
                <c:pt idx="7">
                  <c:v>0.2460032370913311</c:v>
                </c:pt>
                <c:pt idx="8">
                  <c:v>0.44913822897781358</c:v>
                </c:pt>
                <c:pt idx="9">
                  <c:v>0.55327916290483137</c:v>
                </c:pt>
                <c:pt idx="10">
                  <c:v>0.29371040542487431</c:v>
                </c:pt>
                <c:pt idx="11">
                  <c:v>0.23978832059078573</c:v>
                </c:pt>
                <c:pt idx="12">
                  <c:v>0.93787428217517421</c:v>
                </c:pt>
                <c:pt idx="13">
                  <c:v>2.6669108320082899</c:v>
                </c:pt>
                <c:pt idx="14">
                  <c:v>1.2629358144629939</c:v>
                </c:pt>
                <c:pt idx="15">
                  <c:v>3.4377929217439771</c:v>
                </c:pt>
                <c:pt idx="16">
                  <c:v>3.3771239233043793</c:v>
                </c:pt>
                <c:pt idx="17">
                  <c:v>4.3928859856009934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6F-44B2-B6D5-4715808CF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47256768"/>
        <c:axId val="1"/>
      </c:barChart>
      <c:catAx>
        <c:axId val="64725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4.0624989725971103E-2"/>
              <c:y val="0.94107749221702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3.1986534678089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725676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711510748004108E-2"/>
          <c:y val="0.10946187564117936"/>
          <c:w val="0.44652902207683332"/>
          <c:h val="0.20271669087049399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Estimation de l'emploi public par fonction en % des 15-64 ans (2017)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666680322607959E-2"/>
          <c:y val="8.9225566871594678E-2"/>
          <c:w val="0.95139610150188048"/>
          <c:h val="0.650757443198388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Partie3!$B$29</c:f>
              <c:strCache>
                <c:ptCount val="1"/>
                <c:pt idx="0">
                  <c:v>Services généraux 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Partie3!$A$30:$A$47</c:f>
              <c:strCache>
                <c:ptCount val="18"/>
                <c:pt idx="0">
                  <c:v>Japon 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Luxembourg</c:v>
                </c:pt>
                <c:pt idx="5">
                  <c:v>Pays-Bas</c:v>
                </c:pt>
                <c:pt idx="6">
                  <c:v>Irlande </c:v>
                </c:pt>
                <c:pt idx="7">
                  <c:v>Portugal</c:v>
                </c:pt>
                <c:pt idx="8">
                  <c:v>États-Unis</c:v>
                </c:pt>
                <c:pt idx="9">
                  <c:v>Grèce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Finlande</c:v>
                </c:pt>
                <c:pt idx="15">
                  <c:v>Danemark</c:v>
                </c:pt>
                <c:pt idx="16">
                  <c:v>Suède</c:v>
                </c:pt>
                <c:pt idx="17">
                  <c:v>Norvège</c:v>
                </c:pt>
              </c:strCache>
            </c:strRef>
          </c:cat>
          <c:val>
            <c:numRef>
              <c:f>Partie3!$B$30:$B$47</c:f>
              <c:numCache>
                <c:formatCode>0.00</c:formatCode>
                <c:ptCount val="18"/>
                <c:pt idx="0">
                  <c:v>0.96859817345168209</c:v>
                </c:pt>
                <c:pt idx="1">
                  <c:v>1.7095179024928551</c:v>
                </c:pt>
                <c:pt idx="2">
                  <c:v>1.1691465645415633</c:v>
                </c:pt>
                <c:pt idx="3">
                  <c:v>0.9872202924575012</c:v>
                </c:pt>
                <c:pt idx="4">
                  <c:v>2.1389257832780095</c:v>
                </c:pt>
                <c:pt idx="5">
                  <c:v>1.094374306055691</c:v>
                </c:pt>
                <c:pt idx="6">
                  <c:v>0.52204663473091173</c:v>
                </c:pt>
                <c:pt idx="7">
                  <c:v>1.3516778820271322</c:v>
                </c:pt>
                <c:pt idx="8">
                  <c:v>0.6934472914225408</c:v>
                </c:pt>
                <c:pt idx="9">
                  <c:v>1.9695753826890867</c:v>
                </c:pt>
                <c:pt idx="10">
                  <c:v>1.9198012911182745</c:v>
                </c:pt>
                <c:pt idx="11">
                  <c:v>0.76856496338153335</c:v>
                </c:pt>
                <c:pt idx="12">
                  <c:v>1.8739572632217567</c:v>
                </c:pt>
                <c:pt idx="13">
                  <c:v>1.902196238115712</c:v>
                </c:pt>
                <c:pt idx="14">
                  <c:v>2.729894077266851</c:v>
                </c:pt>
                <c:pt idx="15">
                  <c:v>1.8722293454046377</c:v>
                </c:pt>
                <c:pt idx="16">
                  <c:v>2.6274770826967737</c:v>
                </c:pt>
                <c:pt idx="17">
                  <c:v>2.0593084133737167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D-4AC8-A60C-FA39ACB11F0B}"/>
            </c:ext>
          </c:extLst>
        </c:ser>
        <c:ser>
          <c:idx val="1"/>
          <c:order val="1"/>
          <c:tx>
            <c:strRef>
              <c:f>Partie3!$C$29</c:f>
              <c:strCache>
                <c:ptCount val="1"/>
                <c:pt idx="0">
                  <c:v>Défense nationale</c:v>
                </c:pt>
              </c:strCache>
            </c:strRef>
          </c:tx>
          <c:spPr>
            <a:solidFill>
              <a:srgbClr val="F591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Partie3!$A$30:$A$47</c:f>
              <c:strCache>
                <c:ptCount val="18"/>
                <c:pt idx="0">
                  <c:v>Japon 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Luxembourg</c:v>
                </c:pt>
                <c:pt idx="5">
                  <c:v>Pays-Bas</c:v>
                </c:pt>
                <c:pt idx="6">
                  <c:v>Irlande </c:v>
                </c:pt>
                <c:pt idx="7">
                  <c:v>Portugal</c:v>
                </c:pt>
                <c:pt idx="8">
                  <c:v>États-Unis</c:v>
                </c:pt>
                <c:pt idx="9">
                  <c:v>Grèce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Finlande</c:v>
                </c:pt>
                <c:pt idx="15">
                  <c:v>Danemark</c:v>
                </c:pt>
                <c:pt idx="16">
                  <c:v>Suède</c:v>
                </c:pt>
                <c:pt idx="17">
                  <c:v>Norvège</c:v>
                </c:pt>
              </c:strCache>
            </c:strRef>
          </c:cat>
          <c:val>
            <c:numRef>
              <c:f>Partie3!$C$30:$C$47</c:f>
              <c:numCache>
                <c:formatCode>0.00</c:formatCode>
                <c:ptCount val="18"/>
                <c:pt idx="0">
                  <c:v>0.44420055404207104</c:v>
                </c:pt>
                <c:pt idx="1">
                  <c:v>0.45770603163205897</c:v>
                </c:pt>
                <c:pt idx="2">
                  <c:v>0.77025815905622852</c:v>
                </c:pt>
                <c:pt idx="3">
                  <c:v>0.45506284386258006</c:v>
                </c:pt>
                <c:pt idx="4">
                  <c:v>0.16262145641907561</c:v>
                </c:pt>
                <c:pt idx="5">
                  <c:v>0.67718189103998538</c:v>
                </c:pt>
                <c:pt idx="6">
                  <c:v>0.30733038492554909</c:v>
                </c:pt>
                <c:pt idx="7">
                  <c:v>0.61263977109645629</c:v>
                </c:pt>
                <c:pt idx="8">
                  <c:v>1.3950291027812372</c:v>
                </c:pt>
                <c:pt idx="9">
                  <c:v>1.4612340587110848</c:v>
                </c:pt>
                <c:pt idx="10">
                  <c:v>0.58495066168284848</c:v>
                </c:pt>
                <c:pt idx="11">
                  <c:v>0.85656908986646296</c:v>
                </c:pt>
                <c:pt idx="12">
                  <c:v>0.45410831884831426</c:v>
                </c:pt>
                <c:pt idx="13">
                  <c:v>0.92461707787704472</c:v>
                </c:pt>
                <c:pt idx="14">
                  <c:v>0.63288653320957122</c:v>
                </c:pt>
                <c:pt idx="15">
                  <c:v>0.65552680974058031</c:v>
                </c:pt>
                <c:pt idx="16">
                  <c:v>0.64146076208148672</c:v>
                </c:pt>
                <c:pt idx="17">
                  <c:v>0.97826620377769524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D-4AC8-A60C-FA39ACB11F0B}"/>
            </c:ext>
          </c:extLst>
        </c:ser>
        <c:ser>
          <c:idx val="2"/>
          <c:order val="2"/>
          <c:tx>
            <c:strRef>
              <c:f>Partie3!$D$29</c:f>
              <c:strCache>
                <c:ptCount val="1"/>
                <c:pt idx="0">
                  <c:v>Ordre et sécurité </c:v>
                </c:pt>
              </c:strCache>
            </c:strRef>
          </c:tx>
          <c:spPr>
            <a:solidFill>
              <a:srgbClr val="B2B2B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Partie3!$A$30:$A$47</c:f>
              <c:strCache>
                <c:ptCount val="18"/>
                <c:pt idx="0">
                  <c:v>Japon 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Luxembourg</c:v>
                </c:pt>
                <c:pt idx="5">
                  <c:v>Pays-Bas</c:v>
                </c:pt>
                <c:pt idx="6">
                  <c:v>Irlande </c:v>
                </c:pt>
                <c:pt idx="7">
                  <c:v>Portugal</c:v>
                </c:pt>
                <c:pt idx="8">
                  <c:v>États-Unis</c:v>
                </c:pt>
                <c:pt idx="9">
                  <c:v>Grèce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Finlande</c:v>
                </c:pt>
                <c:pt idx="15">
                  <c:v>Danemark</c:v>
                </c:pt>
                <c:pt idx="16">
                  <c:v>Suède</c:v>
                </c:pt>
                <c:pt idx="17">
                  <c:v>Norvège</c:v>
                </c:pt>
              </c:strCache>
            </c:strRef>
          </c:cat>
          <c:val>
            <c:numRef>
              <c:f>Partie3!$D$30:$D$47</c:f>
              <c:numCache>
                <c:formatCode>0.00</c:formatCode>
                <c:ptCount val="18"/>
                <c:pt idx="0">
                  <c:v>1.0802925756705222</c:v>
                </c:pt>
                <c:pt idx="1">
                  <c:v>1.1776957909081844</c:v>
                </c:pt>
                <c:pt idx="2">
                  <c:v>1.258410521807217</c:v>
                </c:pt>
                <c:pt idx="3">
                  <c:v>1.3426741779933395</c:v>
                </c:pt>
                <c:pt idx="4">
                  <c:v>0.84498884729526225</c:v>
                </c:pt>
                <c:pt idx="5">
                  <c:v>1.327951142532829</c:v>
                </c:pt>
                <c:pt idx="6">
                  <c:v>0.99286826819454299</c:v>
                </c:pt>
                <c:pt idx="7">
                  <c:v>1.2624612276469458</c:v>
                </c:pt>
                <c:pt idx="8">
                  <c:v>1.5390125413057907</c:v>
                </c:pt>
                <c:pt idx="9">
                  <c:v>1.7712827067015589</c:v>
                </c:pt>
                <c:pt idx="10">
                  <c:v>1.3154652827932389</c:v>
                </c:pt>
                <c:pt idx="11">
                  <c:v>1.3387735184574405</c:v>
                </c:pt>
                <c:pt idx="12">
                  <c:v>1.0750510798503063</c:v>
                </c:pt>
                <c:pt idx="13">
                  <c:v>1.4160043220360199</c:v>
                </c:pt>
                <c:pt idx="14">
                  <c:v>1.0719923443951807</c:v>
                </c:pt>
                <c:pt idx="15">
                  <c:v>0.75260981053261367</c:v>
                </c:pt>
                <c:pt idx="16">
                  <c:v>1.2311378585715664</c:v>
                </c:pt>
                <c:pt idx="17">
                  <c:v>1.1983810194939197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9D-4AC8-A60C-FA39ACB11F0B}"/>
            </c:ext>
          </c:extLst>
        </c:ser>
        <c:ser>
          <c:idx val="3"/>
          <c:order val="3"/>
          <c:tx>
            <c:strRef>
              <c:f>Partie3!$E$29</c:f>
              <c:strCache>
                <c:ptCount val="1"/>
                <c:pt idx="0">
                  <c:v>Affaires économiques</c:v>
                </c:pt>
              </c:strCache>
            </c:strRef>
          </c:tx>
          <c:spPr>
            <a:solidFill>
              <a:srgbClr val="14288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Partie3!$A$30:$A$47</c:f>
              <c:strCache>
                <c:ptCount val="18"/>
                <c:pt idx="0">
                  <c:v>Japon 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Luxembourg</c:v>
                </c:pt>
                <c:pt idx="5">
                  <c:v>Pays-Bas</c:v>
                </c:pt>
                <c:pt idx="6">
                  <c:v>Irlande </c:v>
                </c:pt>
                <c:pt idx="7">
                  <c:v>Portugal</c:v>
                </c:pt>
                <c:pt idx="8">
                  <c:v>États-Unis</c:v>
                </c:pt>
                <c:pt idx="9">
                  <c:v>Grèce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Finlande</c:v>
                </c:pt>
                <c:pt idx="15">
                  <c:v>Danemark</c:v>
                </c:pt>
                <c:pt idx="16">
                  <c:v>Suède</c:v>
                </c:pt>
                <c:pt idx="17">
                  <c:v>Norvège</c:v>
                </c:pt>
              </c:strCache>
            </c:strRef>
          </c:cat>
          <c:val>
            <c:numRef>
              <c:f>Partie3!$E$30:$E$47</c:f>
              <c:numCache>
                <c:formatCode>0.00</c:formatCode>
                <c:ptCount val="18"/>
                <c:pt idx="0">
                  <c:v>0.49966229823198199</c:v>
                </c:pt>
                <c:pt idx="1">
                  <c:v>0.59714889640878466</c:v>
                </c:pt>
                <c:pt idx="2">
                  <c:v>0.29578589389802368</c:v>
                </c:pt>
                <c:pt idx="3">
                  <c:v>0.74797685830286154</c:v>
                </c:pt>
                <c:pt idx="4">
                  <c:v>1.6003095677591359</c:v>
                </c:pt>
                <c:pt idx="5">
                  <c:v>0.83645328975498223</c:v>
                </c:pt>
                <c:pt idx="6">
                  <c:v>0.63366042795377753</c:v>
                </c:pt>
                <c:pt idx="7">
                  <c:v>0.64473139530841206</c:v>
                </c:pt>
                <c:pt idx="8">
                  <c:v>1.1389239865014871</c:v>
                </c:pt>
                <c:pt idx="9">
                  <c:v>0.45691379703859303</c:v>
                </c:pt>
                <c:pt idx="10">
                  <c:v>1.0795595229267165</c:v>
                </c:pt>
                <c:pt idx="11">
                  <c:v>0.54455445960171278</c:v>
                </c:pt>
                <c:pt idx="12">
                  <c:v>1.4428669484989021</c:v>
                </c:pt>
                <c:pt idx="13">
                  <c:v>0.75549149486893119</c:v>
                </c:pt>
                <c:pt idx="14">
                  <c:v>0.75815891916445521</c:v>
                </c:pt>
                <c:pt idx="15">
                  <c:v>0.74521364506390009</c:v>
                </c:pt>
                <c:pt idx="16">
                  <c:v>0.79629748257405153</c:v>
                </c:pt>
                <c:pt idx="17">
                  <c:v>1.2112710690508379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9D-4AC8-A60C-FA39ACB11F0B}"/>
            </c:ext>
          </c:extLst>
        </c:ser>
        <c:ser>
          <c:idx val="4"/>
          <c:order val="4"/>
          <c:tx>
            <c:strRef>
              <c:f>Partie3!$F$29</c:f>
              <c:strCache>
                <c:ptCount val="1"/>
                <c:pt idx="0">
                  <c:v>Protection de l'environnement</c:v>
                </c:pt>
              </c:strCache>
            </c:strRef>
          </c:tx>
          <c:spPr>
            <a:solidFill>
              <a:srgbClr val="64B43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Partie3!$A$30:$A$47</c:f>
              <c:strCache>
                <c:ptCount val="18"/>
                <c:pt idx="0">
                  <c:v>Japon 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Luxembourg</c:v>
                </c:pt>
                <c:pt idx="5">
                  <c:v>Pays-Bas</c:v>
                </c:pt>
                <c:pt idx="6">
                  <c:v>Irlande </c:v>
                </c:pt>
                <c:pt idx="7">
                  <c:v>Portugal</c:v>
                </c:pt>
                <c:pt idx="8">
                  <c:v>États-Unis</c:v>
                </c:pt>
                <c:pt idx="9">
                  <c:v>Grèce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Finlande</c:v>
                </c:pt>
                <c:pt idx="15">
                  <c:v>Danemark</c:v>
                </c:pt>
                <c:pt idx="16">
                  <c:v>Suède</c:v>
                </c:pt>
                <c:pt idx="17">
                  <c:v>Norvège</c:v>
                </c:pt>
              </c:strCache>
            </c:strRef>
          </c:cat>
          <c:val>
            <c:numRef>
              <c:f>Partie3!$F$30:$F$47</c:f>
              <c:numCache>
                <c:formatCode>0.00</c:formatCode>
                <c:ptCount val="18"/>
                <c:pt idx="0">
                  <c:v>0.16438085658828663</c:v>
                </c:pt>
                <c:pt idx="1">
                  <c:v>0.11143570609345639</c:v>
                </c:pt>
                <c:pt idx="2">
                  <c:v>6.623491266930745E-2</c:v>
                </c:pt>
                <c:pt idx="3">
                  <c:v>0.14926182568139601</c:v>
                </c:pt>
                <c:pt idx="4">
                  <c:v>0.26371364748619353</c:v>
                </c:pt>
                <c:pt idx="5">
                  <c:v>0.39443935805642016</c:v>
                </c:pt>
                <c:pt idx="6">
                  <c:v>0.13737346394250655</c:v>
                </c:pt>
                <c:pt idx="7">
                  <c:v>0.13111028224117136</c:v>
                </c:pt>
                <c:pt idx="8">
                  <c:v>0</c:v>
                </c:pt>
                <c:pt idx="9">
                  <c:v>0.20669909866031594</c:v>
                </c:pt>
                <c:pt idx="10">
                  <c:v>0.25087941887601439</c:v>
                </c:pt>
                <c:pt idx="11">
                  <c:v>0.15709827537805604</c:v>
                </c:pt>
                <c:pt idx="12">
                  <c:v>6.894728283638539E-2</c:v>
                </c:pt>
                <c:pt idx="13">
                  <c:v>0.27146850216214363</c:v>
                </c:pt>
                <c:pt idx="14">
                  <c:v>0.11483302045864384</c:v>
                </c:pt>
                <c:pt idx="15">
                  <c:v>0.2318797822623723</c:v>
                </c:pt>
                <c:pt idx="16">
                  <c:v>8.5132504471129161E-2</c:v>
                </c:pt>
                <c:pt idx="17">
                  <c:v>0.26606636642676396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9D-4AC8-A60C-FA39ACB11F0B}"/>
            </c:ext>
          </c:extLst>
        </c:ser>
        <c:ser>
          <c:idx val="5"/>
          <c:order val="5"/>
          <c:tx>
            <c:strRef>
              <c:f>Partie3!$G$29</c:f>
              <c:strCache>
                <c:ptCount val="1"/>
                <c:pt idx="0">
                  <c:v>Logement et équipements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Partie3!$A$30:$A$47</c:f>
              <c:strCache>
                <c:ptCount val="18"/>
                <c:pt idx="0">
                  <c:v>Japon 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Luxembourg</c:v>
                </c:pt>
                <c:pt idx="5">
                  <c:v>Pays-Bas</c:v>
                </c:pt>
                <c:pt idx="6">
                  <c:v>Irlande </c:v>
                </c:pt>
                <c:pt idx="7">
                  <c:v>Portugal</c:v>
                </c:pt>
                <c:pt idx="8">
                  <c:v>États-Unis</c:v>
                </c:pt>
                <c:pt idx="9">
                  <c:v>Grèce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Finlande</c:v>
                </c:pt>
                <c:pt idx="15">
                  <c:v>Danemark</c:v>
                </c:pt>
                <c:pt idx="16">
                  <c:v>Suède</c:v>
                </c:pt>
                <c:pt idx="17">
                  <c:v>Norvège</c:v>
                </c:pt>
              </c:strCache>
            </c:strRef>
          </c:cat>
          <c:val>
            <c:numRef>
              <c:f>Partie3!$G$30:$G$47</c:f>
              <c:numCache>
                <c:formatCode>0.00</c:formatCode>
                <c:ptCount val="18"/>
                <c:pt idx="0">
                  <c:v>7.2620083635479157E-2</c:v>
                </c:pt>
                <c:pt idx="1">
                  <c:v>0.16459001472770604</c:v>
                </c:pt>
                <c:pt idx="2">
                  <c:v>0.11456421497585952</c:v>
                </c:pt>
                <c:pt idx="3">
                  <c:v>8.975419076016905E-2</c:v>
                </c:pt>
                <c:pt idx="4">
                  <c:v>6.7878144961522835E-2</c:v>
                </c:pt>
                <c:pt idx="5">
                  <c:v>0.22355276243213809</c:v>
                </c:pt>
                <c:pt idx="6">
                  <c:v>0.11743682295895669</c:v>
                </c:pt>
                <c:pt idx="7">
                  <c:v>0.10082199401212313</c:v>
                </c:pt>
                <c:pt idx="8">
                  <c:v>5.8502157791659029E-2</c:v>
                </c:pt>
                <c:pt idx="9">
                  <c:v>3.0658717983109058E-2</c:v>
                </c:pt>
                <c:pt idx="10">
                  <c:v>7.5498536137844241E-2</c:v>
                </c:pt>
                <c:pt idx="11">
                  <c:v>8.9326502540300376E-2</c:v>
                </c:pt>
                <c:pt idx="12">
                  <c:v>2.2468185283064514E-2</c:v>
                </c:pt>
                <c:pt idx="13">
                  <c:v>0.32241298138618024</c:v>
                </c:pt>
                <c:pt idx="14">
                  <c:v>0.23423326332189282</c:v>
                </c:pt>
                <c:pt idx="15">
                  <c:v>2.9051604904136302E-2</c:v>
                </c:pt>
                <c:pt idx="16">
                  <c:v>0.26402153105962645</c:v>
                </c:pt>
                <c:pt idx="17">
                  <c:v>0.31172272516271765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9D-4AC8-A60C-FA39ACB11F0B}"/>
            </c:ext>
          </c:extLst>
        </c:ser>
        <c:ser>
          <c:idx val="6"/>
          <c:order val="6"/>
          <c:tx>
            <c:strRef>
              <c:f>Partie3!$H$29</c:f>
              <c:strCache>
                <c:ptCount val="1"/>
                <c:pt idx="0">
                  <c:v>Santé</c:v>
                </c:pt>
              </c:strCache>
            </c:strRef>
          </c:tx>
          <c:spPr>
            <a:solidFill>
              <a:srgbClr val="CDB9A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Partie3!$A$30:$A$47</c:f>
              <c:strCache>
                <c:ptCount val="18"/>
                <c:pt idx="0">
                  <c:v>Japon 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Luxembourg</c:v>
                </c:pt>
                <c:pt idx="5">
                  <c:v>Pays-Bas</c:v>
                </c:pt>
                <c:pt idx="6">
                  <c:v>Irlande </c:v>
                </c:pt>
                <c:pt idx="7">
                  <c:v>Portugal</c:v>
                </c:pt>
                <c:pt idx="8">
                  <c:v>États-Unis</c:v>
                </c:pt>
                <c:pt idx="9">
                  <c:v>Grèce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Finlande</c:v>
                </c:pt>
                <c:pt idx="15">
                  <c:v>Danemark</c:v>
                </c:pt>
                <c:pt idx="16">
                  <c:v>Suède</c:v>
                </c:pt>
                <c:pt idx="17">
                  <c:v>Norvège</c:v>
                </c:pt>
              </c:strCache>
            </c:strRef>
          </c:cat>
          <c:val>
            <c:numRef>
              <c:f>Partie3!$H$30:$H$47</c:f>
              <c:numCache>
                <c:formatCode>0.00</c:formatCode>
                <c:ptCount val="18"/>
                <c:pt idx="0">
                  <c:v>0.19015140492116822</c:v>
                </c:pt>
                <c:pt idx="1">
                  <c:v>0.47476144955997762</c:v>
                </c:pt>
                <c:pt idx="2">
                  <c:v>1.9077661967326278</c:v>
                </c:pt>
                <c:pt idx="3">
                  <c:v>2.3504378705319269</c:v>
                </c:pt>
                <c:pt idx="4">
                  <c:v>0.19877479864021008</c:v>
                </c:pt>
                <c:pt idx="5">
                  <c:v>0.27335490808427987</c:v>
                </c:pt>
                <c:pt idx="6">
                  <c:v>3.6228418560513167</c:v>
                </c:pt>
                <c:pt idx="7">
                  <c:v>2.3485397140624702</c:v>
                </c:pt>
                <c:pt idx="8">
                  <c:v>1.1371810773834903</c:v>
                </c:pt>
                <c:pt idx="9">
                  <c:v>1.3346432231679248</c:v>
                </c:pt>
                <c:pt idx="10">
                  <c:v>0.29332289644573506</c:v>
                </c:pt>
                <c:pt idx="11">
                  <c:v>4.371709120253235</c:v>
                </c:pt>
                <c:pt idx="12">
                  <c:v>2.9834561106623783</c:v>
                </c:pt>
                <c:pt idx="13">
                  <c:v>2.6364524599615544</c:v>
                </c:pt>
                <c:pt idx="14">
                  <c:v>4.1940150881145604</c:v>
                </c:pt>
                <c:pt idx="15">
                  <c:v>5.8204490632709049</c:v>
                </c:pt>
                <c:pt idx="16">
                  <c:v>5.0078641919146101</c:v>
                </c:pt>
                <c:pt idx="17">
                  <c:v>7.0304888613876804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9D-4AC8-A60C-FA39ACB11F0B}"/>
            </c:ext>
          </c:extLst>
        </c:ser>
        <c:ser>
          <c:idx val="7"/>
          <c:order val="7"/>
          <c:tx>
            <c:strRef>
              <c:f>Partie3!$I$29</c:f>
              <c:strCache>
                <c:ptCount val="1"/>
                <c:pt idx="0">
                  <c:v>Loisirs, culture et cultes</c:v>
                </c:pt>
              </c:strCache>
            </c:strRef>
          </c:tx>
          <c:spPr>
            <a:solidFill>
              <a:srgbClr val="BE73A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Partie3!$A$30:$A$47</c:f>
              <c:strCache>
                <c:ptCount val="18"/>
                <c:pt idx="0">
                  <c:v>Japon 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Luxembourg</c:v>
                </c:pt>
                <c:pt idx="5">
                  <c:v>Pays-Bas</c:v>
                </c:pt>
                <c:pt idx="6">
                  <c:v>Irlande </c:v>
                </c:pt>
                <c:pt idx="7">
                  <c:v>Portugal</c:v>
                </c:pt>
                <c:pt idx="8">
                  <c:v>États-Unis</c:v>
                </c:pt>
                <c:pt idx="9">
                  <c:v>Grèce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Finlande</c:v>
                </c:pt>
                <c:pt idx="15">
                  <c:v>Danemark</c:v>
                </c:pt>
                <c:pt idx="16">
                  <c:v>Suède</c:v>
                </c:pt>
                <c:pt idx="17">
                  <c:v>Norvège</c:v>
                </c:pt>
              </c:strCache>
            </c:strRef>
          </c:cat>
          <c:val>
            <c:numRef>
              <c:f>Partie3!$I$30:$I$47</c:f>
              <c:numCache>
                <c:formatCode>0.00</c:formatCode>
                <c:ptCount val="18"/>
                <c:pt idx="0">
                  <c:v>0.10312624555089885</c:v>
                </c:pt>
                <c:pt idx="1">
                  <c:v>0.29112796205385927</c:v>
                </c:pt>
                <c:pt idx="2">
                  <c:v>0.16527036821552071</c:v>
                </c:pt>
                <c:pt idx="3">
                  <c:v>0.33005890757582435</c:v>
                </c:pt>
                <c:pt idx="4">
                  <c:v>0.40197813676116617</c:v>
                </c:pt>
                <c:pt idx="5">
                  <c:v>0.37248186252927779</c:v>
                </c:pt>
                <c:pt idx="6">
                  <c:v>0.23581553446831732</c:v>
                </c:pt>
                <c:pt idx="7">
                  <c:v>0.16531549378793262</c:v>
                </c:pt>
                <c:pt idx="8">
                  <c:v>0.11967673846882615</c:v>
                </c:pt>
                <c:pt idx="9">
                  <c:v>0.35109177045173273</c:v>
                </c:pt>
                <c:pt idx="10">
                  <c:v>0.42847701165622826</c:v>
                </c:pt>
                <c:pt idx="11">
                  <c:v>0.26064032051359293</c:v>
                </c:pt>
                <c:pt idx="12">
                  <c:v>0.42524606385103952</c:v>
                </c:pt>
                <c:pt idx="13">
                  <c:v>0.57431073311374348</c:v>
                </c:pt>
                <c:pt idx="14">
                  <c:v>0.6276668504614511</c:v>
                </c:pt>
                <c:pt idx="15">
                  <c:v>0.86861633378513958</c:v>
                </c:pt>
                <c:pt idx="16">
                  <c:v>0.48662404158892186</c:v>
                </c:pt>
                <c:pt idx="17">
                  <c:v>0.81010517558859041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9D-4AC8-A60C-FA39ACB11F0B}"/>
            </c:ext>
          </c:extLst>
        </c:ser>
        <c:ser>
          <c:idx val="8"/>
          <c:order val="8"/>
          <c:tx>
            <c:strRef>
              <c:f>Partie3!$J$29</c:f>
              <c:strCache>
                <c:ptCount val="1"/>
                <c:pt idx="0">
                  <c:v>Enseignement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Partie3!$A$30:$A$47</c:f>
              <c:strCache>
                <c:ptCount val="18"/>
                <c:pt idx="0">
                  <c:v>Japon 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Luxembourg</c:v>
                </c:pt>
                <c:pt idx="5">
                  <c:v>Pays-Bas</c:v>
                </c:pt>
                <c:pt idx="6">
                  <c:v>Irlande </c:v>
                </c:pt>
                <c:pt idx="7">
                  <c:v>Portugal</c:v>
                </c:pt>
                <c:pt idx="8">
                  <c:v>États-Unis</c:v>
                </c:pt>
                <c:pt idx="9">
                  <c:v>Grèce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Finlande</c:v>
                </c:pt>
                <c:pt idx="15">
                  <c:v>Danemark</c:v>
                </c:pt>
                <c:pt idx="16">
                  <c:v>Suède</c:v>
                </c:pt>
                <c:pt idx="17">
                  <c:v>Norvège</c:v>
                </c:pt>
              </c:strCache>
            </c:strRef>
          </c:cat>
          <c:val>
            <c:numRef>
              <c:f>Partie3!$J$30:$J$47</c:f>
              <c:numCache>
                <c:formatCode>0.00</c:formatCode>
                <c:ptCount val="18"/>
                <c:pt idx="0">
                  <c:v>2.4743030316019263</c:v>
                </c:pt>
                <c:pt idx="1">
                  <c:v>2.7215424558599066</c:v>
                </c:pt>
                <c:pt idx="2">
                  <c:v>2.6864225624191751</c:v>
                </c:pt>
                <c:pt idx="3">
                  <c:v>2.3859150337715884</c:v>
                </c:pt>
                <c:pt idx="4">
                  <c:v>3.4298058513005958</c:v>
                </c:pt>
                <c:pt idx="5">
                  <c:v>3.4188456984906415</c:v>
                </c:pt>
                <c:pt idx="6">
                  <c:v>3.249505687554493</c:v>
                </c:pt>
                <c:pt idx="7">
                  <c:v>3.4307303632245225</c:v>
                </c:pt>
                <c:pt idx="8">
                  <c:v>4.1361923918748804</c:v>
                </c:pt>
                <c:pt idx="9">
                  <c:v>2.8473048088184192</c:v>
                </c:pt>
                <c:pt idx="10">
                  <c:v>4.8861939764007127</c:v>
                </c:pt>
                <c:pt idx="11">
                  <c:v>2.9424850796084292</c:v>
                </c:pt>
                <c:pt idx="12">
                  <c:v>3.7388813262858047</c:v>
                </c:pt>
                <c:pt idx="13">
                  <c:v>4.3706327967948253</c:v>
                </c:pt>
                <c:pt idx="14">
                  <c:v>4.0217655574265949</c:v>
                </c:pt>
                <c:pt idx="15">
                  <c:v>4.8100395752747511</c:v>
                </c:pt>
                <c:pt idx="16">
                  <c:v>5.5935853170073324</c:v>
                </c:pt>
                <c:pt idx="17">
                  <c:v>5.2117619073014785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9D-4AC8-A60C-FA39ACB11F0B}"/>
            </c:ext>
          </c:extLst>
        </c:ser>
        <c:ser>
          <c:idx val="9"/>
          <c:order val="9"/>
          <c:tx>
            <c:strRef>
              <c:f>Partie3!$K$29</c:f>
              <c:strCache>
                <c:ptCount val="1"/>
                <c:pt idx="0">
                  <c:v>Protection sociale </c:v>
                </c:pt>
              </c:strCache>
            </c:strRef>
          </c:tx>
          <c:spPr>
            <a:solidFill>
              <a:srgbClr val="D2D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Partie3!$A$30:$A$47</c:f>
              <c:strCache>
                <c:ptCount val="18"/>
                <c:pt idx="0">
                  <c:v>Japon 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Luxembourg</c:v>
                </c:pt>
                <c:pt idx="5">
                  <c:v>Pays-Bas</c:v>
                </c:pt>
                <c:pt idx="6">
                  <c:v>Irlande </c:v>
                </c:pt>
                <c:pt idx="7">
                  <c:v>Portugal</c:v>
                </c:pt>
                <c:pt idx="8">
                  <c:v>États-Unis</c:v>
                </c:pt>
                <c:pt idx="9">
                  <c:v>Grèce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Finlande</c:v>
                </c:pt>
                <c:pt idx="15">
                  <c:v>Danemark</c:v>
                </c:pt>
                <c:pt idx="16">
                  <c:v>Suède</c:v>
                </c:pt>
                <c:pt idx="17">
                  <c:v>Norvège</c:v>
                </c:pt>
              </c:strCache>
            </c:strRef>
          </c:cat>
          <c:val>
            <c:numRef>
              <c:f>Partie3!$K$30:$K$47</c:f>
              <c:numCache>
                <c:formatCode>0.00</c:formatCode>
                <c:ptCount val="18"/>
                <c:pt idx="0">
                  <c:v>0.51823030869746856</c:v>
                </c:pt>
                <c:pt idx="1">
                  <c:v>0.90030982203142085</c:v>
                </c:pt>
                <c:pt idx="2">
                  <c:v>0.24064295224989207</c:v>
                </c:pt>
                <c:pt idx="3">
                  <c:v>0.48917550082379307</c:v>
                </c:pt>
                <c:pt idx="4">
                  <c:v>0.63424131581108822</c:v>
                </c:pt>
                <c:pt idx="5">
                  <c:v>1.1389257462556899</c:v>
                </c:pt>
                <c:pt idx="6">
                  <c:v>0.3266538172174297</c:v>
                </c:pt>
                <c:pt idx="7">
                  <c:v>0.27709323866395608</c:v>
                </c:pt>
                <c:pt idx="8">
                  <c:v>0.27151714559127799</c:v>
                </c:pt>
                <c:pt idx="9">
                  <c:v>0.21312753952774205</c:v>
                </c:pt>
                <c:pt idx="10">
                  <c:v>0.89513794040923034</c:v>
                </c:pt>
                <c:pt idx="11">
                  <c:v>0.86747869232327235</c:v>
                </c:pt>
                <c:pt idx="12">
                  <c:v>0.5382273675063286</c:v>
                </c:pt>
                <c:pt idx="13">
                  <c:v>1.4607951116904203</c:v>
                </c:pt>
                <c:pt idx="14">
                  <c:v>3.8958407111281947</c:v>
                </c:pt>
                <c:pt idx="15">
                  <c:v>6.3753613697884441</c:v>
                </c:pt>
                <c:pt idx="16">
                  <c:v>6.2271736960080784</c:v>
                </c:pt>
                <c:pt idx="17">
                  <c:v>5.4903247339857115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79D-4AC8-A60C-FA39ACB11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47259264"/>
        <c:axId val="1"/>
      </c:barChart>
      <c:catAx>
        <c:axId val="64725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5.104170433810596E-2"/>
              <c:y val="0.939393971692624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3.5353575726892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72592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444457229902629E-2"/>
          <c:y val="0.11895990158590582"/>
          <c:w val="0.51145836415542001"/>
          <c:h val="0.15656563234164261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Services généraux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208333333333334E-2"/>
          <c:y val="9.7643097643097643E-2"/>
          <c:w val="0.95833333333333337"/>
          <c:h val="0.66329966329966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292-47B6-AABB-7AB490F2C00F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D21-4C96-B923-2DB71E517E30}"/>
              </c:ext>
            </c:extLst>
          </c:dPt>
          <c:cat>
            <c:strRef>
              <c:f>Partie3!$A$60:$A$77</c:f>
              <c:strCache>
                <c:ptCount val="18"/>
                <c:pt idx="0">
                  <c:v>Irlande </c:v>
                </c:pt>
                <c:pt idx="1">
                  <c:v>Royaume-Uni</c:v>
                </c:pt>
                <c:pt idx="2">
                  <c:v>États-Unis</c:v>
                </c:pt>
                <c:pt idx="3">
                  <c:v>Japon </c:v>
                </c:pt>
                <c:pt idx="4">
                  <c:v>Pays-Bas</c:v>
                </c:pt>
                <c:pt idx="5">
                  <c:v>Espagne</c:v>
                </c:pt>
                <c:pt idx="6">
                  <c:v>Norvège</c:v>
                </c:pt>
                <c:pt idx="7">
                  <c:v>Italie</c:v>
                </c:pt>
                <c:pt idx="8">
                  <c:v>Danemark</c:v>
                </c:pt>
                <c:pt idx="9">
                  <c:v>Portugal</c:v>
                </c:pt>
                <c:pt idx="10">
                  <c:v>Suède</c:v>
                </c:pt>
                <c:pt idx="11">
                  <c:v>Allemagne</c:v>
                </c:pt>
                <c:pt idx="12">
                  <c:v>Autriche</c:v>
                </c:pt>
                <c:pt idx="13">
                  <c:v>France</c:v>
                </c:pt>
                <c:pt idx="14">
                  <c:v>Finlande</c:v>
                </c:pt>
                <c:pt idx="15">
                  <c:v>Luxembourg</c:v>
                </c:pt>
                <c:pt idx="16">
                  <c:v>Belgique</c:v>
                </c:pt>
                <c:pt idx="17">
                  <c:v>Grèce</c:v>
                </c:pt>
              </c:strCache>
            </c:strRef>
          </c:cat>
          <c:val>
            <c:numRef>
              <c:f>Partie3!$B$60:$B$77</c:f>
              <c:numCache>
                <c:formatCode>0.00</c:formatCode>
                <c:ptCount val="18"/>
                <c:pt idx="0">
                  <c:v>0.36236276115043226</c:v>
                </c:pt>
                <c:pt idx="1">
                  <c:v>0.56712702640331492</c:v>
                </c:pt>
                <c:pt idx="2">
                  <c:v>0.62828547372457544</c:v>
                </c:pt>
                <c:pt idx="3">
                  <c:v>0.8067001515257135</c:v>
                </c:pt>
                <c:pt idx="4">
                  <c:v>0.93242052463905645</c:v>
                </c:pt>
                <c:pt idx="5">
                  <c:v>1.1165898866433626</c:v>
                </c:pt>
                <c:pt idx="6">
                  <c:v>1.2666900493548225</c:v>
                </c:pt>
                <c:pt idx="7">
                  <c:v>1.2800434318418363</c:v>
                </c:pt>
                <c:pt idx="8">
                  <c:v>1.2900429601109609</c:v>
                </c:pt>
                <c:pt idx="9">
                  <c:v>1.4327374447973709</c:v>
                </c:pt>
                <c:pt idx="10">
                  <c:v>1.4505331885522796</c:v>
                </c:pt>
                <c:pt idx="11">
                  <c:v>1.4937226711591514</c:v>
                </c:pt>
                <c:pt idx="12">
                  <c:v>1.5637737825987339</c:v>
                </c:pt>
                <c:pt idx="13">
                  <c:v>1.6445507902015959</c:v>
                </c:pt>
                <c:pt idx="14">
                  <c:v>1.8687581512514964</c:v>
                </c:pt>
                <c:pt idx="15">
                  <c:v>1.9747551555980605</c:v>
                </c:pt>
                <c:pt idx="16">
                  <c:v>2.0114578731892143</c:v>
                </c:pt>
                <c:pt idx="17">
                  <c:v>2.2159556401696041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92-47B6-AABB-7AB490F2C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7259680"/>
        <c:axId val="1"/>
      </c:barChart>
      <c:catAx>
        <c:axId val="64725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0208384703477826E-2"/>
              <c:y val="4.54545212305314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7259680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Défense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208333333333334E-2"/>
          <c:y val="9.7643097643097643E-2"/>
          <c:w val="0.95833333333333337"/>
          <c:h val="0.69925471113863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B22-41E0-BDAC-556A5DD75749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B0A-4BD5-838D-1088BF3B1F2C}"/>
              </c:ext>
            </c:extLst>
          </c:dPt>
          <c:cat>
            <c:strRef>
              <c:f>Partie3!$D$60:$D$77</c:f>
              <c:strCache>
                <c:ptCount val="18"/>
                <c:pt idx="0">
                  <c:v>Luxembourg</c:v>
                </c:pt>
                <c:pt idx="1">
                  <c:v>Irlande </c:v>
                </c:pt>
                <c:pt idx="2">
                  <c:v>Suède</c:v>
                </c:pt>
                <c:pt idx="3">
                  <c:v>Japon </c:v>
                </c:pt>
                <c:pt idx="4">
                  <c:v>Autriche</c:v>
                </c:pt>
                <c:pt idx="5">
                  <c:v>Allemagne</c:v>
                </c:pt>
                <c:pt idx="6">
                  <c:v>Finlande</c:v>
                </c:pt>
                <c:pt idx="7">
                  <c:v>Danemark</c:v>
                </c:pt>
                <c:pt idx="8">
                  <c:v>Espagne</c:v>
                </c:pt>
                <c:pt idx="9">
                  <c:v>Pays-Bas</c:v>
                </c:pt>
                <c:pt idx="10">
                  <c:v>Norvège</c:v>
                </c:pt>
                <c:pt idx="11">
                  <c:v>Belgique</c:v>
                </c:pt>
                <c:pt idx="12">
                  <c:v>Royaume-Uni</c:v>
                </c:pt>
                <c:pt idx="13">
                  <c:v>Portugal</c:v>
                </c:pt>
                <c:pt idx="14">
                  <c:v>France</c:v>
                </c:pt>
                <c:pt idx="15">
                  <c:v>Italie</c:v>
                </c:pt>
                <c:pt idx="16">
                  <c:v>États-Unis</c:v>
                </c:pt>
                <c:pt idx="17">
                  <c:v>Grèce</c:v>
                </c:pt>
              </c:strCache>
            </c:strRef>
          </c:cat>
          <c:val>
            <c:numRef>
              <c:f>Partie3!$E$60:$E$77</c:f>
              <c:numCache>
                <c:formatCode>0.00</c:formatCode>
                <c:ptCount val="18"/>
                <c:pt idx="0">
                  <c:v>0.15013964579092395</c:v>
                </c:pt>
                <c:pt idx="1">
                  <c:v>0.21332402022752267</c:v>
                </c:pt>
                <c:pt idx="2">
                  <c:v>0.3541268278535219</c:v>
                </c:pt>
                <c:pt idx="3">
                  <c:v>0.36995388188332151</c:v>
                </c:pt>
                <c:pt idx="4">
                  <c:v>0.37894283792476613</c:v>
                </c:pt>
                <c:pt idx="5">
                  <c:v>0.39992905320156574</c:v>
                </c:pt>
                <c:pt idx="6">
                  <c:v>0.43324460007503618</c:v>
                </c:pt>
                <c:pt idx="7">
                  <c:v>0.45168491143752698</c:v>
                </c:pt>
                <c:pt idx="8">
                  <c:v>0.51469623662137032</c:v>
                </c:pt>
                <c:pt idx="9">
                  <c:v>0.57696739646173667</c:v>
                </c:pt>
                <c:pt idx="10">
                  <c:v>0.60173602841511076</c:v>
                </c:pt>
                <c:pt idx="11">
                  <c:v>0.6128778115280048</c:v>
                </c:pt>
                <c:pt idx="12">
                  <c:v>0.63206560797100353</c:v>
                </c:pt>
                <c:pt idx="13">
                  <c:v>0.64937952443640257</c:v>
                </c:pt>
                <c:pt idx="14">
                  <c:v>0.79938111304585968</c:v>
                </c:pt>
                <c:pt idx="15">
                  <c:v>0.84331932986444547</c:v>
                </c:pt>
                <c:pt idx="16">
                  <c:v>1.2639410832544624</c:v>
                </c:pt>
                <c:pt idx="17">
                  <c:v>1.6440243325887978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22-41E0-BDAC-556A5DD75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7247616"/>
        <c:axId val="1"/>
      </c:barChart>
      <c:catAx>
        <c:axId val="64724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5000027397410397E-2"/>
              <c:y val="4.54545212305314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7247616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Emploi dans les APU en % des 15-64 ans (2017)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666666666666664E-2"/>
          <c:y val="0.10437710437710437"/>
          <c:w val="0.95278354513698271"/>
          <c:h val="0.540729862392833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33B-4728-89D5-33F41774CAE2}"/>
              </c:ext>
            </c:extLst>
          </c:dPt>
          <c:cat>
            <c:strRef>
              <c:f>Partie1!$A$34:$A$52</c:f>
              <c:strCache>
                <c:ptCount val="19"/>
                <c:pt idx="0">
                  <c:v>Japon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Luxembourg</c:v>
                </c:pt>
                <c:pt idx="5">
                  <c:v>Pays-Bas</c:v>
                </c:pt>
                <c:pt idx="6">
                  <c:v>Irlande</c:v>
                </c:pt>
                <c:pt idx="7">
                  <c:v>Portugal</c:v>
                </c:pt>
                <c:pt idx="8">
                  <c:v>États-Unis</c:v>
                </c:pt>
                <c:pt idx="9">
                  <c:v>Grèce</c:v>
                </c:pt>
                <c:pt idx="10">
                  <c:v>Belgique</c:v>
                </c:pt>
                <c:pt idx="11">
                  <c:v>Royaume-Uni</c:v>
                </c:pt>
                <c:pt idx="12">
                  <c:v>Autriche</c:v>
                </c:pt>
                <c:pt idx="13">
                  <c:v>France</c:v>
                </c:pt>
                <c:pt idx="14">
                  <c:v>Canada</c:v>
                </c:pt>
                <c:pt idx="15">
                  <c:v>Finlande</c:v>
                </c:pt>
                <c:pt idx="16">
                  <c:v>Danemark</c:v>
                </c:pt>
                <c:pt idx="17">
                  <c:v>Suède</c:v>
                </c:pt>
                <c:pt idx="18">
                  <c:v>Norvège</c:v>
                </c:pt>
              </c:strCache>
            </c:strRef>
          </c:cat>
          <c:val>
            <c:numRef>
              <c:f>Partie1!$B$34:$B$52</c:f>
              <c:numCache>
                <c:formatCode>0.00</c:formatCode>
                <c:ptCount val="19"/>
                <c:pt idx="0">
                  <c:v>6.5155655323914843</c:v>
                </c:pt>
                <c:pt idx="1">
                  <c:v>8.6058360317682094</c:v>
                </c:pt>
                <c:pt idx="2">
                  <c:v>8.674502346565415</c:v>
                </c:pt>
                <c:pt idx="3">
                  <c:v>9.3275375017609807</c:v>
                </c:pt>
                <c:pt idx="4">
                  <c:v>9.7432375497122603</c:v>
                </c:pt>
                <c:pt idx="5">
                  <c:v>9.7575609652319351</c:v>
                </c:pt>
                <c:pt idx="6">
                  <c:v>10.145527992328269</c:v>
                </c:pt>
                <c:pt idx="7">
                  <c:v>10.325121362071123</c:v>
                </c:pt>
                <c:pt idx="8">
                  <c:v>10.489481866689887</c:v>
                </c:pt>
                <c:pt idx="9">
                  <c:v>10.642531103749567</c:v>
                </c:pt>
                <c:pt idx="10">
                  <c:v>11.729286538446845</c:v>
                </c:pt>
                <c:pt idx="11">
                  <c:v>12.197200021924036</c:v>
                </c:pt>
                <c:pt idx="12">
                  <c:v>12.623206712615797</c:v>
                </c:pt>
                <c:pt idx="13">
                  <c:v>14.634381718006576</c:v>
                </c:pt>
                <c:pt idx="14">
                  <c:v>15.126890866453113</c:v>
                </c:pt>
                <c:pt idx="15">
                  <c:v>18.281286364947398</c:v>
                </c:pt>
                <c:pt idx="16">
                  <c:v>22.16091070790614</c:v>
                </c:pt>
                <c:pt idx="17">
                  <c:v>22.960774467973579</c:v>
                </c:pt>
                <c:pt idx="18">
                  <c:v>24.567696475549113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B-4728-89D5-33F41774C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7245952"/>
        <c:axId val="1"/>
      </c:barChart>
      <c:catAx>
        <c:axId val="6472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4.2703905226877954E-2"/>
              <c:y val="5.555564437694018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72459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Ordre et sécurité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208333333333334E-2"/>
          <c:y val="9.7643097643097643E-2"/>
          <c:w val="0.95833333333333337"/>
          <c:h val="0.690265947093691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762-4EA5-A8B0-DD5A57705A42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D02-409B-9363-D3E4823FA481}"/>
              </c:ext>
            </c:extLst>
          </c:dPt>
          <c:cat>
            <c:strRef>
              <c:f>Partie3!$G$60:$G$77</c:f>
              <c:strCache>
                <c:ptCount val="18"/>
                <c:pt idx="0">
                  <c:v>Danemark</c:v>
                </c:pt>
                <c:pt idx="1">
                  <c:v>Suède</c:v>
                </c:pt>
                <c:pt idx="2">
                  <c:v>Irlande </c:v>
                </c:pt>
                <c:pt idx="3">
                  <c:v>Finlande</c:v>
                </c:pt>
                <c:pt idx="4">
                  <c:v>Norvège</c:v>
                </c:pt>
                <c:pt idx="5">
                  <c:v>Luxembourg</c:v>
                </c:pt>
                <c:pt idx="6">
                  <c:v>Autriche</c:v>
                </c:pt>
                <c:pt idx="7">
                  <c:v>Japon </c:v>
                </c:pt>
                <c:pt idx="8">
                  <c:v>Royaume-Uni</c:v>
                </c:pt>
                <c:pt idx="9">
                  <c:v>Allemagne</c:v>
                </c:pt>
                <c:pt idx="10">
                  <c:v>Pays-Bas</c:v>
                </c:pt>
                <c:pt idx="11">
                  <c:v>France</c:v>
                </c:pt>
                <c:pt idx="12">
                  <c:v>Portugal</c:v>
                </c:pt>
                <c:pt idx="13">
                  <c:v>Italie</c:v>
                </c:pt>
                <c:pt idx="14">
                  <c:v>Belgique</c:v>
                </c:pt>
                <c:pt idx="15">
                  <c:v>États-Unis</c:v>
                </c:pt>
                <c:pt idx="16">
                  <c:v>Espagne</c:v>
                </c:pt>
                <c:pt idx="17">
                  <c:v>Grèce</c:v>
                </c:pt>
              </c:strCache>
            </c:strRef>
          </c:cat>
          <c:val>
            <c:numRef>
              <c:f>Partie3!$H$60:$H$77</c:f>
              <c:numCache>
                <c:formatCode>0.00</c:formatCode>
                <c:ptCount val="18"/>
                <c:pt idx="0">
                  <c:v>0.51857908870571934</c:v>
                </c:pt>
                <c:pt idx="1">
                  <c:v>0.67966580386243935</c:v>
                </c:pt>
                <c:pt idx="2">
                  <c:v>0.68916924884894593</c:v>
                </c:pt>
                <c:pt idx="3">
                  <c:v>0.73383595662194268</c:v>
                </c:pt>
                <c:pt idx="4">
                  <c:v>0.73712966104079991</c:v>
                </c:pt>
                <c:pt idx="5">
                  <c:v>0.7801327636819162</c:v>
                </c:pt>
                <c:pt idx="6">
                  <c:v>0.89710514034568367</c:v>
                </c:pt>
                <c:pt idx="7">
                  <c:v>0.89972519912973614</c:v>
                </c:pt>
                <c:pt idx="8">
                  <c:v>0.98788610036255353</c:v>
                </c:pt>
                <c:pt idx="9">
                  <c:v>1.0290333315860756</c:v>
                </c:pt>
                <c:pt idx="10">
                  <c:v>1.1314308954111028</c:v>
                </c:pt>
                <c:pt idx="11">
                  <c:v>1.2242117716729266</c:v>
                </c:pt>
                <c:pt idx="12">
                  <c:v>1.3381705046042394</c:v>
                </c:pt>
                <c:pt idx="13">
                  <c:v>1.3777743286031965</c:v>
                </c:pt>
                <c:pt idx="14">
                  <c:v>1.3782692053719026</c:v>
                </c:pt>
                <c:pt idx="15">
                  <c:v>1.394394693789615</c:v>
                </c:pt>
                <c:pt idx="16">
                  <c:v>1.5186239785170266</c:v>
                </c:pt>
                <c:pt idx="17">
                  <c:v>1.9928579219401263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62-4EA5-A8B0-DD5A57705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518369936"/>
        <c:axId val="1"/>
      </c:barChart>
      <c:catAx>
        <c:axId val="51836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6041676940695563E-2"/>
              <c:y val="4.7138041754932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18369936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Affaires économiques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983249622413224E-2"/>
          <c:y val="9.7643097643097643E-2"/>
          <c:w val="0.95833333333333337"/>
          <c:h val="0.705382786747616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179-40EA-A1F1-D76C3683E687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79-40EA-A1F1-D76C3683E687}"/>
              </c:ext>
            </c:extLst>
          </c:dPt>
          <c:cat>
            <c:strRef>
              <c:f>Partie3!$J$60:$J$77</c:f>
              <c:strCache>
                <c:ptCount val="18"/>
                <c:pt idx="0">
                  <c:v>Italie</c:v>
                </c:pt>
                <c:pt idx="1">
                  <c:v>Royaume-Uni</c:v>
                </c:pt>
                <c:pt idx="2">
                  <c:v>Japon </c:v>
                </c:pt>
                <c:pt idx="3">
                  <c:v>Suède</c:v>
                </c:pt>
                <c:pt idx="4">
                  <c:v>Irlande </c:v>
                </c:pt>
                <c:pt idx="5">
                  <c:v>Danemark</c:v>
                </c:pt>
                <c:pt idx="6">
                  <c:v>Grèce</c:v>
                </c:pt>
                <c:pt idx="7">
                  <c:v>Finlande</c:v>
                </c:pt>
                <c:pt idx="8">
                  <c:v>Allemagne</c:v>
                </c:pt>
                <c:pt idx="9">
                  <c:v>France</c:v>
                </c:pt>
                <c:pt idx="10">
                  <c:v>Portugal</c:v>
                </c:pt>
                <c:pt idx="11">
                  <c:v>Pays-Bas</c:v>
                </c:pt>
                <c:pt idx="12">
                  <c:v>Norvège</c:v>
                </c:pt>
                <c:pt idx="13">
                  <c:v>Espagne</c:v>
                </c:pt>
                <c:pt idx="14">
                  <c:v>États-Unis</c:v>
                </c:pt>
                <c:pt idx="15">
                  <c:v>Belgique</c:v>
                </c:pt>
                <c:pt idx="16">
                  <c:v>Autriche</c:v>
                </c:pt>
                <c:pt idx="17">
                  <c:v>Luxembourg</c:v>
                </c:pt>
              </c:strCache>
            </c:strRef>
          </c:cat>
          <c:val>
            <c:numRef>
              <c:f>Partie3!$K$60:$K$77</c:f>
              <c:numCache>
                <c:formatCode>0.00</c:formatCode>
                <c:ptCount val="18"/>
                <c:pt idx="0">
                  <c:v>0.32384202477137042</c:v>
                </c:pt>
                <c:pt idx="1">
                  <c:v>0.40182881877647125</c:v>
                </c:pt>
                <c:pt idx="2">
                  <c:v>0.4161453766312862</c:v>
                </c:pt>
                <c:pt idx="3">
                  <c:v>0.43960647042019996</c:v>
                </c:pt>
                <c:pt idx="4">
                  <c:v>0.43983607407688791</c:v>
                </c:pt>
                <c:pt idx="5">
                  <c:v>0.51348282674499912</c:v>
                </c:pt>
                <c:pt idx="6">
                  <c:v>0.51407055272827373</c:v>
                </c:pt>
                <c:pt idx="7">
                  <c:v>0.51900023225483716</c:v>
                </c:pt>
                <c:pt idx="8">
                  <c:v>0.52176981786664689</c:v>
                </c:pt>
                <c:pt idx="9">
                  <c:v>0.65316296498831961</c:v>
                </c:pt>
                <c:pt idx="10">
                  <c:v>0.68339567006118684</c:v>
                </c:pt>
                <c:pt idx="11">
                  <c:v>0.71266860977428326</c:v>
                </c:pt>
                <c:pt idx="12">
                  <c:v>0.74505838963890691</c:v>
                </c:pt>
                <c:pt idx="13">
                  <c:v>0.84599496364202253</c:v>
                </c:pt>
                <c:pt idx="14">
                  <c:v>1.031901638735147</c:v>
                </c:pt>
                <c:pt idx="15">
                  <c:v>1.1311006571427271</c:v>
                </c:pt>
                <c:pt idx="16">
                  <c:v>1.2040389341439413</c:v>
                </c:pt>
                <c:pt idx="17">
                  <c:v>1.4774797677374596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9-40EA-A1F1-D76C3683E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97668640"/>
        <c:axId val="1"/>
      </c:barChart>
      <c:catAx>
        <c:axId val="59766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6041676940695563E-2"/>
              <c:y val="4.7138041754932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97668640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Environnement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208333333333334E-2"/>
          <c:y val="9.7643097643097643E-2"/>
          <c:w val="0.95833333333333337"/>
          <c:h val="0.69392550650269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C51-45E4-A351-82E7F50B5CA8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51-45E4-A351-82E7F50B5CA8}"/>
              </c:ext>
            </c:extLst>
          </c:dPt>
          <c:cat>
            <c:strRef>
              <c:f>Partie3!$M$61:$M$77</c:f>
              <c:strCache>
                <c:ptCount val="17"/>
                <c:pt idx="0">
                  <c:v>Suède</c:v>
                </c:pt>
                <c:pt idx="1">
                  <c:v>Autriche</c:v>
                </c:pt>
                <c:pt idx="2">
                  <c:v>Italie</c:v>
                </c:pt>
                <c:pt idx="3">
                  <c:v>Finlande</c:v>
                </c:pt>
                <c:pt idx="4">
                  <c:v>Irlande </c:v>
                </c:pt>
                <c:pt idx="5">
                  <c:v>Allemagne</c:v>
                </c:pt>
                <c:pt idx="6">
                  <c:v>Royaume-Uni</c:v>
                </c:pt>
                <c:pt idx="7">
                  <c:v>Japon </c:v>
                </c:pt>
                <c:pt idx="8">
                  <c:v>Portugal</c:v>
                </c:pt>
                <c:pt idx="9">
                  <c:v>Danemark</c:v>
                </c:pt>
                <c:pt idx="10">
                  <c:v>Norvège</c:v>
                </c:pt>
                <c:pt idx="11">
                  <c:v>Espagne</c:v>
                </c:pt>
                <c:pt idx="12">
                  <c:v>Grèce</c:v>
                </c:pt>
                <c:pt idx="13">
                  <c:v>France</c:v>
                </c:pt>
                <c:pt idx="14">
                  <c:v>Luxembourg</c:v>
                </c:pt>
                <c:pt idx="15">
                  <c:v>Belgique</c:v>
                </c:pt>
                <c:pt idx="16">
                  <c:v>Pays-Bas</c:v>
                </c:pt>
              </c:strCache>
            </c:strRef>
          </c:cat>
          <c:val>
            <c:numRef>
              <c:f>Partie3!$N$61:$N$77</c:f>
              <c:numCache>
                <c:formatCode>0.00</c:formatCode>
                <c:ptCount val="17"/>
                <c:pt idx="0">
                  <c:v>4.6998515790365653E-2</c:v>
                </c:pt>
                <c:pt idx="1">
                  <c:v>5.7534905089348568E-2</c:v>
                </c:pt>
                <c:pt idx="2">
                  <c:v>7.2517481975589021E-2</c:v>
                </c:pt>
                <c:pt idx="3">
                  <c:v>7.8609329498150887E-2</c:v>
                </c:pt>
                <c:pt idx="4">
                  <c:v>9.5353603282328517E-2</c:v>
                </c:pt>
                <c:pt idx="5">
                  <c:v>9.7368995273870496E-2</c:v>
                </c:pt>
                <c:pt idx="6">
                  <c:v>0.11592341833570857</c:v>
                </c:pt>
                <c:pt idx="7">
                  <c:v>0.13690513316285161</c:v>
                </c:pt>
                <c:pt idx="8">
                  <c:v>0.1389729115661503</c:v>
                </c:pt>
                <c:pt idx="9">
                  <c:v>0.15977469930906626</c:v>
                </c:pt>
                <c:pt idx="10">
                  <c:v>0.1636586422082538</c:v>
                </c:pt>
                <c:pt idx="11">
                  <c:v>0.16882173744918844</c:v>
                </c:pt>
                <c:pt idx="12">
                  <c:v>0.23255572623421908</c:v>
                </c:pt>
                <c:pt idx="13">
                  <c:v>0.23469909718034024</c:v>
                </c:pt>
                <c:pt idx="14">
                  <c:v>0.24347262960046448</c:v>
                </c:pt>
                <c:pt idx="15">
                  <c:v>0.26285709081138681</c:v>
                </c:pt>
                <c:pt idx="16">
                  <c:v>0.33606724056124176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1-45E4-A351-82E7F50B5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8904880"/>
        <c:axId val="1"/>
      </c:barChart>
      <c:catAx>
        <c:axId val="64890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7083326483980735E-2"/>
              <c:y val="4.7138041754932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8904880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Equipement et logement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208333333333334E-2"/>
          <c:y val="9.7643097643097643E-2"/>
          <c:w val="0.95833333333333337"/>
          <c:h val="0.697007520127399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F70-431F-842D-6A1ECEFC3914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70-431F-842D-6A1ECEFC3914}"/>
              </c:ext>
            </c:extLst>
          </c:dPt>
          <c:cat>
            <c:strRef>
              <c:f>Partie3!$P$60:$P$77</c:f>
              <c:strCache>
                <c:ptCount val="18"/>
                <c:pt idx="0">
                  <c:v>Autriche</c:v>
                </c:pt>
                <c:pt idx="1">
                  <c:v>Danemark</c:v>
                </c:pt>
                <c:pt idx="2">
                  <c:v>Grèce</c:v>
                </c:pt>
                <c:pt idx="3">
                  <c:v>États-Unis</c:v>
                </c:pt>
                <c:pt idx="4">
                  <c:v>Japon </c:v>
                </c:pt>
                <c:pt idx="5">
                  <c:v>Luxembourg</c:v>
                </c:pt>
                <c:pt idx="6">
                  <c:v>Royaume-Uni</c:v>
                </c:pt>
                <c:pt idx="7">
                  <c:v>Belgique</c:v>
                </c:pt>
                <c:pt idx="8">
                  <c:v>Irlande </c:v>
                </c:pt>
                <c:pt idx="9">
                  <c:v>Espagne</c:v>
                </c:pt>
                <c:pt idx="10">
                  <c:v>Portugal</c:v>
                </c:pt>
                <c:pt idx="11">
                  <c:v>Italie</c:v>
                </c:pt>
                <c:pt idx="12">
                  <c:v>Allemagne</c:v>
                </c:pt>
                <c:pt idx="13">
                  <c:v>Suède</c:v>
                </c:pt>
                <c:pt idx="14">
                  <c:v>Finlande</c:v>
                </c:pt>
                <c:pt idx="15">
                  <c:v>Pays-Bas</c:v>
                </c:pt>
                <c:pt idx="16">
                  <c:v>Norvège</c:v>
                </c:pt>
                <c:pt idx="17">
                  <c:v>France</c:v>
                </c:pt>
              </c:strCache>
            </c:strRef>
          </c:cat>
          <c:val>
            <c:numRef>
              <c:f>Partie3!$Q$60:$Q$77</c:f>
              <c:numCache>
                <c:formatCode>0.00</c:formatCode>
                <c:ptCount val="18"/>
                <c:pt idx="0">
                  <c:v>1.874917842460383E-2</c:v>
                </c:pt>
                <c:pt idx="1">
                  <c:v>2.001774968354968E-2</c:v>
                </c:pt>
                <c:pt idx="2">
                  <c:v>3.4493911546702352E-2</c:v>
                </c:pt>
                <c:pt idx="3">
                  <c:v>5.300483018203276E-2</c:v>
                </c:pt>
                <c:pt idx="4">
                  <c:v>6.0481873782382657E-2</c:v>
                </c:pt>
                <c:pt idx="5">
                  <c:v>6.2668241115768228E-2</c:v>
                </c:pt>
                <c:pt idx="6">
                  <c:v>6.5914367917315766E-2</c:v>
                </c:pt>
                <c:pt idx="7">
                  <c:v>7.9103043440640841E-2</c:v>
                </c:pt>
                <c:pt idx="8">
                  <c:v>8.1515191550036156E-2</c:v>
                </c:pt>
                <c:pt idx="9">
                  <c:v>0.10151596604359528</c:v>
                </c:pt>
                <c:pt idx="10">
                  <c:v>0.10686824723629351</c:v>
                </c:pt>
                <c:pt idx="11">
                  <c:v>0.12543095566591114</c:v>
                </c:pt>
                <c:pt idx="12">
                  <c:v>0.14381354888807352</c:v>
                </c:pt>
                <c:pt idx="13">
                  <c:v>0.14575654943536262</c:v>
                </c:pt>
                <c:pt idx="14">
                  <c:v>0.16034516641952368</c:v>
                </c:pt>
                <c:pt idx="15">
                  <c:v>0.19046973496915881</c:v>
                </c:pt>
                <c:pt idx="16">
                  <c:v>0.19174207785345712</c:v>
                </c:pt>
                <c:pt idx="17">
                  <c:v>0.27874333503841225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0-431F-842D-6A1ECEFC3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8907792"/>
        <c:axId val="1"/>
      </c:barChart>
      <c:catAx>
        <c:axId val="64890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7083326483980735E-2"/>
              <c:y val="4.7138041754932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8907792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Santé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208333333333334E-2"/>
          <c:y val="9.7643097643097643E-2"/>
          <c:w val="0.95833333333333337"/>
          <c:h val="0.690265947093691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812-4221-A454-2DA41ED76CE0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2DB-40BA-9699-BFD16942A449}"/>
              </c:ext>
            </c:extLst>
          </c:dPt>
          <c:cat>
            <c:strRef>
              <c:f>Partie3!$S$60:$S$77</c:f>
              <c:strCache>
                <c:ptCount val="18"/>
                <c:pt idx="0">
                  <c:v>Japon </c:v>
                </c:pt>
                <c:pt idx="1">
                  <c:v>Luxembourg</c:v>
                </c:pt>
                <c:pt idx="2">
                  <c:v>Pays-Bas</c:v>
                </c:pt>
                <c:pt idx="3">
                  <c:v>Belgique</c:v>
                </c:pt>
                <c:pt idx="4">
                  <c:v>Allemagne</c:v>
                </c:pt>
                <c:pt idx="5">
                  <c:v>États-Unis</c:v>
                </c:pt>
                <c:pt idx="6">
                  <c:v>Grèce</c:v>
                </c:pt>
                <c:pt idx="7">
                  <c:v>Italie</c:v>
                </c:pt>
                <c:pt idx="8">
                  <c:v>France</c:v>
                </c:pt>
                <c:pt idx="9">
                  <c:v>Portugal</c:v>
                </c:pt>
                <c:pt idx="10">
                  <c:v>Autriche</c:v>
                </c:pt>
                <c:pt idx="11">
                  <c:v>Irlande </c:v>
                </c:pt>
                <c:pt idx="12">
                  <c:v>Espagne</c:v>
                </c:pt>
                <c:pt idx="13">
                  <c:v>Suède</c:v>
                </c:pt>
                <c:pt idx="14">
                  <c:v>Finlande</c:v>
                </c:pt>
                <c:pt idx="15">
                  <c:v>Royaume-Uni</c:v>
                </c:pt>
                <c:pt idx="16">
                  <c:v>Danemark</c:v>
                </c:pt>
                <c:pt idx="17">
                  <c:v>Norvège</c:v>
                </c:pt>
              </c:strCache>
            </c:strRef>
          </c:cat>
          <c:val>
            <c:numRef>
              <c:f>Partie3!$T$60:$T$77</c:f>
              <c:numCache>
                <c:formatCode>0.00</c:formatCode>
                <c:ptCount val="18"/>
                <c:pt idx="0">
                  <c:v>0.15836821849053972</c:v>
                </c:pt>
                <c:pt idx="1">
                  <c:v>0.18351808252839288</c:v>
                </c:pt>
                <c:pt idx="2">
                  <c:v>0.23290178268826678</c:v>
                </c:pt>
                <c:pt idx="3">
                  <c:v>0.30732693647620307</c:v>
                </c:pt>
                <c:pt idx="4">
                  <c:v>0.41483153792423327</c:v>
                </c:pt>
                <c:pt idx="5">
                  <c:v>1.0303225072071933</c:v>
                </c:pt>
                <c:pt idx="6">
                  <c:v>1.5015978591056394</c:v>
                </c:pt>
                <c:pt idx="7">
                  <c:v>2.0887232308423442</c:v>
                </c:pt>
                <c:pt idx="8">
                  <c:v>2.2793547213896699</c:v>
                </c:pt>
                <c:pt idx="9">
                  <c:v>2.4893806680366093</c:v>
                </c:pt>
                <c:pt idx="10">
                  <c:v>2.4896247843810748</c:v>
                </c:pt>
                <c:pt idx="11">
                  <c:v>2.5146852614935149</c:v>
                </c:pt>
                <c:pt idx="12">
                  <c:v>2.6584493607666513</c:v>
                </c:pt>
                <c:pt idx="13">
                  <c:v>2.7646571161256452</c:v>
                </c:pt>
                <c:pt idx="14">
                  <c:v>2.8710271023529201</c:v>
                </c:pt>
                <c:pt idx="15">
                  <c:v>3.225900882549964</c:v>
                </c:pt>
                <c:pt idx="16">
                  <c:v>4.0105286017372288</c:v>
                </c:pt>
                <c:pt idx="17">
                  <c:v>4.3244859414865884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12-4221-A454-2DA41ED76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8916112"/>
        <c:axId val="1"/>
      </c:barChart>
      <c:catAx>
        <c:axId val="64891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8124976027265904E-2"/>
              <c:y val="4.7138041754932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8916112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Culture et loisirs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208333333333334E-2"/>
          <c:y val="9.7643097643097643E-2"/>
          <c:w val="0.95833333333333337"/>
          <c:h val="0.694760329116163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33F-42B7-B3A6-4E1443D459BF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3F-42B7-B3A6-4E1443D459B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33F-42B7-B3A6-4E1443D459BF}"/>
              </c:ext>
            </c:extLst>
          </c:dPt>
          <c:cat>
            <c:strRef>
              <c:f>Partie3!$V$60:$V$77</c:f>
              <c:strCache>
                <c:ptCount val="18"/>
                <c:pt idx="0">
                  <c:v>Japon </c:v>
                </c:pt>
                <c:pt idx="1">
                  <c:v>États-Unis</c:v>
                </c:pt>
                <c:pt idx="2">
                  <c:v>Irlande </c:v>
                </c:pt>
                <c:pt idx="3">
                  <c:v>Portugal</c:v>
                </c:pt>
                <c:pt idx="4">
                  <c:v>Italie</c:v>
                </c:pt>
                <c:pt idx="5">
                  <c:v>Royaume-Uni</c:v>
                </c:pt>
                <c:pt idx="6">
                  <c:v>Allemagne</c:v>
                </c:pt>
                <c:pt idx="7">
                  <c:v>Suède</c:v>
                </c:pt>
                <c:pt idx="8">
                  <c:v>Pays-Bas</c:v>
                </c:pt>
                <c:pt idx="9">
                  <c:v>Autriche</c:v>
                </c:pt>
                <c:pt idx="10">
                  <c:v>Luxembourg</c:v>
                </c:pt>
                <c:pt idx="11">
                  <c:v>Espagne</c:v>
                </c:pt>
                <c:pt idx="12">
                  <c:v>Grèce</c:v>
                </c:pt>
                <c:pt idx="13">
                  <c:v>Finlande</c:v>
                </c:pt>
                <c:pt idx="14">
                  <c:v>Belgique</c:v>
                </c:pt>
                <c:pt idx="15">
                  <c:v>France</c:v>
                </c:pt>
                <c:pt idx="16">
                  <c:v>Norvège</c:v>
                </c:pt>
                <c:pt idx="17">
                  <c:v>Danemark</c:v>
                </c:pt>
              </c:strCache>
            </c:strRef>
          </c:cat>
          <c:val>
            <c:numRef>
              <c:f>Partie3!$W$60:$W$77</c:f>
              <c:numCache>
                <c:formatCode>0.00</c:formatCode>
                <c:ptCount val="18"/>
                <c:pt idx="0">
                  <c:v>8.5889030345500647E-2</c:v>
                </c:pt>
                <c:pt idx="1">
                  <c:v>0.10843096115993345</c:v>
                </c:pt>
                <c:pt idx="2">
                  <c:v>0.16368416633151919</c:v>
                </c:pt>
                <c:pt idx="3">
                  <c:v>0.17522939548283878</c:v>
                </c:pt>
                <c:pt idx="4">
                  <c:v>0.18094673134100323</c:v>
                </c:pt>
                <c:pt idx="5">
                  <c:v>0.19232748951151646</c:v>
                </c:pt>
                <c:pt idx="6">
                  <c:v>0.25437840486729174</c:v>
                </c:pt>
                <c:pt idx="7">
                  <c:v>0.26864718528684384</c:v>
                </c:pt>
                <c:pt idx="8">
                  <c:v>0.3173591811834881</c:v>
                </c:pt>
                <c:pt idx="9">
                  <c:v>0.35485795693136396</c:v>
                </c:pt>
                <c:pt idx="10">
                  <c:v>0.37112479741595544</c:v>
                </c:pt>
                <c:pt idx="11">
                  <c:v>0.37331124675153199</c:v>
                </c:pt>
                <c:pt idx="12">
                  <c:v>0.39501092255094628</c:v>
                </c:pt>
                <c:pt idx="13">
                  <c:v>0.42967144873421115</c:v>
                </c:pt>
                <c:pt idx="14">
                  <c:v>0.44893368004481138</c:v>
                </c:pt>
                <c:pt idx="15">
                  <c:v>0.49652246757624563</c:v>
                </c:pt>
                <c:pt idx="16">
                  <c:v>0.49829940876499762</c:v>
                </c:pt>
                <c:pt idx="17">
                  <c:v>0.59851235063016883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3F-42B7-B3A6-4E1443D45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8908624"/>
        <c:axId val="1"/>
      </c:barChart>
      <c:catAx>
        <c:axId val="64890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6041676940695563E-2"/>
              <c:y val="4.54545212305314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8908624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Enseignement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208333333333334E-2"/>
          <c:y val="9.7643097643097643E-2"/>
          <c:w val="0.95833333333333337"/>
          <c:h val="0.690265947093691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F16-4D8C-BCC9-366A39FAAA5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F16-4D8C-BCC9-366A39FAAA58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59-4352-8B34-63267EF9967C}"/>
              </c:ext>
            </c:extLst>
          </c:dPt>
          <c:cat>
            <c:strRef>
              <c:f>Partie3!$Y$60:$Y$77</c:f>
              <c:strCache>
                <c:ptCount val="18"/>
                <c:pt idx="0">
                  <c:v>Japon </c:v>
                </c:pt>
                <c:pt idx="1">
                  <c:v>Royaume-Uni</c:v>
                </c:pt>
                <c:pt idx="2">
                  <c:v>Irlande </c:v>
                </c:pt>
                <c:pt idx="3">
                  <c:v>Allemagne</c:v>
                </c:pt>
                <c:pt idx="4">
                  <c:v>Espagne</c:v>
                </c:pt>
                <c:pt idx="5">
                  <c:v>Finlande</c:v>
                </c:pt>
                <c:pt idx="6">
                  <c:v>Pays-Bas</c:v>
                </c:pt>
                <c:pt idx="7">
                  <c:v>Italie</c:v>
                </c:pt>
                <c:pt idx="8">
                  <c:v>Suède</c:v>
                </c:pt>
                <c:pt idx="9">
                  <c:v>Autriche</c:v>
                </c:pt>
                <c:pt idx="10">
                  <c:v>Luxembourg</c:v>
                </c:pt>
                <c:pt idx="11">
                  <c:v>Grèce</c:v>
                </c:pt>
                <c:pt idx="12">
                  <c:v>Norvège</c:v>
                </c:pt>
                <c:pt idx="13">
                  <c:v>Danemark</c:v>
                </c:pt>
                <c:pt idx="14">
                  <c:v>Portugal</c:v>
                </c:pt>
                <c:pt idx="15">
                  <c:v>États-Unis</c:v>
                </c:pt>
                <c:pt idx="16">
                  <c:v>France</c:v>
                </c:pt>
                <c:pt idx="17">
                  <c:v>Belgique</c:v>
                </c:pt>
              </c:strCache>
            </c:strRef>
          </c:cat>
          <c:val>
            <c:numRef>
              <c:f>Partie3!$Z$60:$Z$77</c:f>
              <c:numCache>
                <c:formatCode>0.00</c:formatCode>
                <c:ptCount val="18"/>
                <c:pt idx="0">
                  <c:v>2.0607313592186705</c:v>
                </c:pt>
                <c:pt idx="1">
                  <c:v>2.1712709958729115</c:v>
                </c:pt>
                <c:pt idx="2">
                  <c:v>2.2555453382497532</c:v>
                </c:pt>
                <c:pt idx="3">
                  <c:v>2.3779977155618512</c:v>
                </c:pt>
                <c:pt idx="4">
                  <c:v>2.6985756041014506</c:v>
                </c:pt>
                <c:pt idx="5">
                  <c:v>2.7531131081056941</c:v>
                </c:pt>
                <c:pt idx="6">
                  <c:v>2.9128990713753131</c:v>
                </c:pt>
                <c:pt idx="7">
                  <c:v>2.941237361052977</c:v>
                </c:pt>
                <c:pt idx="8">
                  <c:v>3.088012146233523</c:v>
                </c:pt>
                <c:pt idx="9">
                  <c:v>3.1200095696108954</c:v>
                </c:pt>
                <c:pt idx="10">
                  <c:v>3.1665553057087603</c:v>
                </c:pt>
                <c:pt idx="11">
                  <c:v>3.2034829465469699</c:v>
                </c:pt>
                <c:pt idx="12">
                  <c:v>3.2057786510811668</c:v>
                </c:pt>
                <c:pt idx="13">
                  <c:v>3.3143149407249641</c:v>
                </c:pt>
                <c:pt idx="14">
                  <c:v>3.6364698422256145</c:v>
                </c:pt>
                <c:pt idx="15">
                  <c:v>3.7475228881694669</c:v>
                </c:pt>
                <c:pt idx="16">
                  <c:v>3.7786467429722186</c:v>
                </c:pt>
                <c:pt idx="17">
                  <c:v>5.1194742858183773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16-4D8C-BCC9-366A39FAA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8915280"/>
        <c:axId val="1"/>
      </c:barChart>
      <c:catAx>
        <c:axId val="64891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8124976027265904E-2"/>
              <c:y val="4.7138041754932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8915280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Protection sociale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208333333333334E-2"/>
          <c:y val="9.7643097643097643E-2"/>
          <c:w val="0.95833333333333337"/>
          <c:h val="0.69392550650269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CCC-460C-B84E-C400306FC4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495-45D3-9966-1645DDB0D2E0}"/>
              </c:ext>
            </c:extLst>
          </c:dPt>
          <c:cat>
            <c:strRef>
              <c:f>Partie3!$AB$60:$AB$77</c:f>
              <c:strCache>
                <c:ptCount val="18"/>
                <c:pt idx="0">
                  <c:v>Irlande </c:v>
                </c:pt>
                <c:pt idx="1">
                  <c:v>Grèce</c:v>
                </c:pt>
                <c:pt idx="2">
                  <c:v>États-Unis</c:v>
                </c:pt>
                <c:pt idx="3">
                  <c:v>Italie</c:v>
                </c:pt>
                <c:pt idx="4">
                  <c:v>Portugal</c:v>
                </c:pt>
                <c:pt idx="5">
                  <c:v>Japon </c:v>
                </c:pt>
                <c:pt idx="6">
                  <c:v>Autriche</c:v>
                </c:pt>
                <c:pt idx="7">
                  <c:v>Espagne</c:v>
                </c:pt>
                <c:pt idx="8">
                  <c:v>Luxembourg</c:v>
                </c:pt>
                <c:pt idx="9">
                  <c:v>Royaume-Uni</c:v>
                </c:pt>
                <c:pt idx="10">
                  <c:v>Allemagne</c:v>
                </c:pt>
                <c:pt idx="11">
                  <c:v>Belgique</c:v>
                </c:pt>
                <c:pt idx="12">
                  <c:v>Pays-Bas</c:v>
                </c:pt>
                <c:pt idx="13">
                  <c:v>France</c:v>
                </c:pt>
                <c:pt idx="14">
                  <c:v>Finlande</c:v>
                </c:pt>
                <c:pt idx="15">
                  <c:v>Norvège</c:v>
                </c:pt>
                <c:pt idx="16">
                  <c:v>Suède</c:v>
                </c:pt>
                <c:pt idx="17">
                  <c:v>Danemark</c:v>
                </c:pt>
              </c:strCache>
            </c:strRef>
          </c:cat>
          <c:val>
            <c:numRef>
              <c:f>Partie3!$AC$60:$AC$77</c:f>
              <c:numCache>
                <c:formatCode>0.00</c:formatCode>
                <c:ptCount val="18"/>
                <c:pt idx="0">
                  <c:v>0.22673679183517512</c:v>
                </c:pt>
                <c:pt idx="1">
                  <c:v>0.23978832059078573</c:v>
                </c:pt>
                <c:pt idx="2">
                  <c:v>0.2460032370913311</c:v>
                </c:pt>
                <c:pt idx="3">
                  <c:v>0.26346861872470778</c:v>
                </c:pt>
                <c:pt idx="4">
                  <c:v>0.29371040542487431</c:v>
                </c:pt>
                <c:pt idx="5">
                  <c:v>0.4316098047776461</c:v>
                </c:pt>
                <c:pt idx="6">
                  <c:v>0.44913822897781358</c:v>
                </c:pt>
                <c:pt idx="7">
                  <c:v>0.55327916290483137</c:v>
                </c:pt>
                <c:pt idx="8">
                  <c:v>0.58556090074886558</c:v>
                </c:pt>
                <c:pt idx="9">
                  <c:v>0.64011584535542776</c:v>
                </c:pt>
                <c:pt idx="10">
                  <c:v>0.78666224569778376</c:v>
                </c:pt>
                <c:pt idx="11">
                  <c:v>0.93787428217517421</c:v>
                </c:pt>
                <c:pt idx="12">
                  <c:v>0.97037890598522336</c:v>
                </c:pt>
                <c:pt idx="13">
                  <c:v>1.2629358144629939</c:v>
                </c:pt>
                <c:pt idx="14">
                  <c:v>2.6669108320082899</c:v>
                </c:pt>
                <c:pt idx="15">
                  <c:v>3.3771239233043793</c:v>
                </c:pt>
                <c:pt idx="16">
                  <c:v>3.4377929217439771</c:v>
                </c:pt>
                <c:pt idx="17">
                  <c:v>4.3928859856009934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C-460C-B84E-C400306FC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8913616"/>
        <c:axId val="1"/>
      </c:barChart>
      <c:catAx>
        <c:axId val="64891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7083326483980735E-2"/>
              <c:y val="4.54545212305314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8913616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Services généraux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23611111111111E-2"/>
          <c:y val="9.5959595959595953E-2"/>
          <c:w val="0.94930555555555551"/>
          <c:h val="0.67566292134831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F41-4F42-9D0C-F8583A32451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F41-4F42-9D0C-F8583A32451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F41-4F42-9D0C-F8583A324514}"/>
              </c:ext>
            </c:extLst>
          </c:dPt>
          <c:dPt>
            <c:idx val="11"/>
            <c:invertIfNegative val="0"/>
            <c:bubble3D val="0"/>
            <c:spPr>
              <a:solidFill>
                <a:srgbClr val="F591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B22-46F1-B878-BD233184969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F41-4F42-9D0C-F8583A324514}"/>
              </c:ext>
            </c:extLst>
          </c:dPt>
          <c:cat>
            <c:strRef>
              <c:f>Partie3!$A$89:$A$106</c:f>
              <c:strCache>
                <c:ptCount val="18"/>
                <c:pt idx="0">
                  <c:v>Irlande </c:v>
                </c:pt>
                <c:pt idx="1">
                  <c:v>États-Unis</c:v>
                </c:pt>
                <c:pt idx="2">
                  <c:v>Royaume-Uni</c:v>
                </c:pt>
                <c:pt idx="3">
                  <c:v>Japon </c:v>
                </c:pt>
                <c:pt idx="4">
                  <c:v>Espagne</c:v>
                </c:pt>
                <c:pt idx="5">
                  <c:v>Pays-Bas</c:v>
                </c:pt>
                <c:pt idx="6">
                  <c:v>Italie</c:v>
                </c:pt>
                <c:pt idx="7">
                  <c:v>Portugal</c:v>
                </c:pt>
                <c:pt idx="8">
                  <c:v>Allemagne</c:v>
                </c:pt>
                <c:pt idx="9">
                  <c:v>Danemark</c:v>
                </c:pt>
                <c:pt idx="10">
                  <c:v>Autriche</c:v>
                </c:pt>
                <c:pt idx="11">
                  <c:v>France</c:v>
                </c:pt>
                <c:pt idx="12">
                  <c:v>Belgique</c:v>
                </c:pt>
                <c:pt idx="13">
                  <c:v>Grèce</c:v>
                </c:pt>
                <c:pt idx="14">
                  <c:v>Norvège</c:v>
                </c:pt>
                <c:pt idx="15">
                  <c:v>Luxembourg</c:v>
                </c:pt>
                <c:pt idx="16">
                  <c:v>Suède</c:v>
                </c:pt>
                <c:pt idx="17">
                  <c:v>Finlande</c:v>
                </c:pt>
              </c:strCache>
            </c:strRef>
          </c:cat>
          <c:val>
            <c:numRef>
              <c:f>Partie3!$B$89:$B$106</c:f>
              <c:numCache>
                <c:formatCode>0.00</c:formatCode>
                <c:ptCount val="18"/>
                <c:pt idx="0">
                  <c:v>0.52204663473091173</c:v>
                </c:pt>
                <c:pt idx="1">
                  <c:v>0.6934472914225408</c:v>
                </c:pt>
                <c:pt idx="2">
                  <c:v>0.76856496338153335</c:v>
                </c:pt>
                <c:pt idx="3">
                  <c:v>0.96859817345168209</c:v>
                </c:pt>
                <c:pt idx="4">
                  <c:v>0.9872202924575012</c:v>
                </c:pt>
                <c:pt idx="5">
                  <c:v>1.094374306055691</c:v>
                </c:pt>
                <c:pt idx="6">
                  <c:v>1.1691465645415633</c:v>
                </c:pt>
                <c:pt idx="7">
                  <c:v>1.3516778820271322</c:v>
                </c:pt>
                <c:pt idx="8">
                  <c:v>1.7095179024928551</c:v>
                </c:pt>
                <c:pt idx="9">
                  <c:v>1.8722293454046377</c:v>
                </c:pt>
                <c:pt idx="10">
                  <c:v>1.8739572632217567</c:v>
                </c:pt>
                <c:pt idx="11">
                  <c:v>1.902196238115712</c:v>
                </c:pt>
                <c:pt idx="12">
                  <c:v>1.9198012911182745</c:v>
                </c:pt>
                <c:pt idx="13">
                  <c:v>1.9695753826890867</c:v>
                </c:pt>
                <c:pt idx="14">
                  <c:v>2.0593084133737167</c:v>
                </c:pt>
                <c:pt idx="15">
                  <c:v>2.1389257832780095</c:v>
                </c:pt>
                <c:pt idx="16">
                  <c:v>2.6274770826967737</c:v>
                </c:pt>
                <c:pt idx="17">
                  <c:v>2.729894077266851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41-4F42-9D0C-F8583A324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8907376"/>
        <c:axId val="1"/>
      </c:barChart>
      <c:catAx>
        <c:axId val="64890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9166515980909483E-2"/>
              <c:y val="4.37710007061300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8907376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Défense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986111111111112E-2"/>
          <c:y val="9.7643097643097643E-2"/>
          <c:w val="0.9555555555555556"/>
          <c:h val="0.683524374059984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217-4DBD-918E-9CDDA5697A1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217-4DBD-918E-9CDDA5697A1D}"/>
              </c:ext>
            </c:extLst>
          </c:dPt>
          <c:dPt>
            <c:idx val="14"/>
            <c:invertIfNegative val="0"/>
            <c:bubble3D val="0"/>
            <c:spPr>
              <a:solidFill>
                <a:srgbClr val="F591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BB-442C-9063-6105547D6CDF}"/>
              </c:ext>
            </c:extLst>
          </c:dPt>
          <c:cat>
            <c:strRef>
              <c:f>Partie3!$D$89:$D$106</c:f>
              <c:strCache>
                <c:ptCount val="18"/>
                <c:pt idx="0">
                  <c:v>Luxembourg</c:v>
                </c:pt>
                <c:pt idx="1">
                  <c:v>Irlande </c:v>
                </c:pt>
                <c:pt idx="2">
                  <c:v>Japon </c:v>
                </c:pt>
                <c:pt idx="3">
                  <c:v>Autriche</c:v>
                </c:pt>
                <c:pt idx="4">
                  <c:v>Espagne</c:v>
                </c:pt>
                <c:pt idx="5">
                  <c:v>Allemagne</c:v>
                </c:pt>
                <c:pt idx="6">
                  <c:v>Belgique</c:v>
                </c:pt>
                <c:pt idx="7">
                  <c:v>Portugal</c:v>
                </c:pt>
                <c:pt idx="8">
                  <c:v>Finlande</c:v>
                </c:pt>
                <c:pt idx="9">
                  <c:v>Suède</c:v>
                </c:pt>
                <c:pt idx="10">
                  <c:v>Danemark</c:v>
                </c:pt>
                <c:pt idx="11">
                  <c:v>Pays-Bas</c:v>
                </c:pt>
                <c:pt idx="12">
                  <c:v>Italie</c:v>
                </c:pt>
                <c:pt idx="13">
                  <c:v>Royaume-Uni</c:v>
                </c:pt>
                <c:pt idx="14">
                  <c:v>France</c:v>
                </c:pt>
                <c:pt idx="15">
                  <c:v>Norvège</c:v>
                </c:pt>
                <c:pt idx="16">
                  <c:v>États-Unis</c:v>
                </c:pt>
                <c:pt idx="17">
                  <c:v>Grèce</c:v>
                </c:pt>
              </c:strCache>
            </c:strRef>
          </c:cat>
          <c:val>
            <c:numRef>
              <c:f>Partie3!$E$89:$E$106</c:f>
              <c:numCache>
                <c:formatCode>0.00</c:formatCode>
                <c:ptCount val="18"/>
                <c:pt idx="0">
                  <c:v>0.16262145641907561</c:v>
                </c:pt>
                <c:pt idx="1">
                  <c:v>0.30733038492554909</c:v>
                </c:pt>
                <c:pt idx="2">
                  <c:v>0.44420055404207104</c:v>
                </c:pt>
                <c:pt idx="3">
                  <c:v>0.45410831884831426</c:v>
                </c:pt>
                <c:pt idx="4">
                  <c:v>0.45506284386258006</c:v>
                </c:pt>
                <c:pt idx="5">
                  <c:v>0.45770603163205897</c:v>
                </c:pt>
                <c:pt idx="6">
                  <c:v>0.58495066168284848</c:v>
                </c:pt>
                <c:pt idx="7">
                  <c:v>0.61263977109645629</c:v>
                </c:pt>
                <c:pt idx="8">
                  <c:v>0.63288653320957122</c:v>
                </c:pt>
                <c:pt idx="9">
                  <c:v>0.64146076208148672</c:v>
                </c:pt>
                <c:pt idx="10">
                  <c:v>0.65552680974058031</c:v>
                </c:pt>
                <c:pt idx="11">
                  <c:v>0.67718189103998538</c:v>
                </c:pt>
                <c:pt idx="12">
                  <c:v>0.77025815905622852</c:v>
                </c:pt>
                <c:pt idx="13">
                  <c:v>0.85656908986646296</c:v>
                </c:pt>
                <c:pt idx="14">
                  <c:v>0.92461707787704472</c:v>
                </c:pt>
                <c:pt idx="15">
                  <c:v>0.97826620377769524</c:v>
                </c:pt>
                <c:pt idx="16">
                  <c:v>1.3950291027812372</c:v>
                </c:pt>
                <c:pt idx="17">
                  <c:v>1.4612340587110848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17-4DBD-918E-9CDDA5697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8910288"/>
        <c:axId val="1"/>
      </c:barChart>
      <c:catAx>
        <c:axId val="64891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7083326483980735E-2"/>
              <c:y val="4.37710007061300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8910288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Emplois dans l'administration générale pour 1000 habitants
depuis 20 ans (1997-2016)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339363797007162E-2"/>
          <c:y val="0.15656565656565657"/>
          <c:w val="0.94911086166258352"/>
          <c:h val="0.53254769921436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Partie1!$I$33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Partie1!$H$34:$H$52</c:f>
              <c:strCache>
                <c:ptCount val="19"/>
                <c:pt idx="0">
                  <c:v>Japon</c:v>
                </c:pt>
                <c:pt idx="1">
                  <c:v>Italie</c:v>
                </c:pt>
                <c:pt idx="2">
                  <c:v>Royaume-Uni</c:v>
                </c:pt>
                <c:pt idx="3">
                  <c:v>Irlande</c:v>
                </c:pt>
                <c:pt idx="4">
                  <c:v>Danemark</c:v>
                </c:pt>
                <c:pt idx="5">
                  <c:v>Suède</c:v>
                </c:pt>
                <c:pt idx="6">
                  <c:v>Portugal</c:v>
                </c:pt>
                <c:pt idx="7">
                  <c:v>Pays-Bas</c:v>
                </c:pt>
                <c:pt idx="8">
                  <c:v>Finlande</c:v>
                </c:pt>
                <c:pt idx="9">
                  <c:v>Canada</c:v>
                </c:pt>
                <c:pt idx="10">
                  <c:v>Autriche</c:v>
                </c:pt>
                <c:pt idx="11">
                  <c:v>Allemagne</c:v>
                </c:pt>
                <c:pt idx="12">
                  <c:v>Espagne</c:v>
                </c:pt>
                <c:pt idx="13">
                  <c:v>Grèce</c:v>
                </c:pt>
                <c:pt idx="14">
                  <c:v>France (1)</c:v>
                </c:pt>
                <c:pt idx="15">
                  <c:v>Belgique</c:v>
                </c:pt>
                <c:pt idx="16">
                  <c:v>Norvège</c:v>
                </c:pt>
                <c:pt idx="17">
                  <c:v>Luxembourg</c:v>
                </c:pt>
                <c:pt idx="18">
                  <c:v>États-Unis</c:v>
                </c:pt>
              </c:strCache>
            </c:strRef>
          </c:cat>
          <c:val>
            <c:numRef>
              <c:f>Partie1!$I$34:$I$52</c:f>
              <c:numCache>
                <c:formatCode>0.00</c:formatCode>
                <c:ptCount val="19"/>
                <c:pt idx="0">
                  <c:v>15.895437699883344</c:v>
                </c:pt>
                <c:pt idx="1">
                  <c:v>25.406747008282593</c:v>
                </c:pt>
                <c:pt idx="2">
                  <c:v>25.432709126453339</c:v>
                </c:pt>
                <c:pt idx="3">
                  <c:v>21.773326419780041</c:v>
                </c:pt>
                <c:pt idx="4">
                  <c:v>32.672090823084197</c:v>
                </c:pt>
                <c:pt idx="5">
                  <c:v>32.443675744113222</c:v>
                </c:pt>
                <c:pt idx="6">
                  <c:v>28.089425264615691</c:v>
                </c:pt>
                <c:pt idx="7">
                  <c:v>29.594516686951508</c:v>
                </c:pt>
                <c:pt idx="8">
                  <c:v>32.66664072532005</c:v>
                </c:pt>
                <c:pt idx="9">
                  <c:v>27.844126526268287</c:v>
                </c:pt>
                <c:pt idx="10">
                  <c:v>33.038233613506762</c:v>
                </c:pt>
                <c:pt idx="11">
                  <c:v>37.332842596000489</c:v>
                </c:pt>
                <c:pt idx="12">
                  <c:v>28.137346606017772</c:v>
                </c:pt>
                <c:pt idx="13">
                  <c:v>31.385442992382178</c:v>
                </c:pt>
                <c:pt idx="14">
                  <c:v>42.915519973313316</c:v>
                </c:pt>
                <c:pt idx="15">
                  <c:v>36.509183773696101</c:v>
                </c:pt>
                <c:pt idx="16">
                  <c:v>43.56413166855846</c:v>
                </c:pt>
                <c:pt idx="17">
                  <c:v>32.630701440990826</c:v>
                </c:pt>
                <c:pt idx="18">
                  <c:v>45.424570813092124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2-4EC7-A8E4-150D9FB81058}"/>
            </c:ext>
          </c:extLst>
        </c:ser>
        <c:ser>
          <c:idx val="1"/>
          <c:order val="1"/>
          <c:tx>
            <c:strRef>
              <c:f>Partie1!$J$33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Partie1!$H$34:$H$52</c:f>
              <c:strCache>
                <c:ptCount val="19"/>
                <c:pt idx="0">
                  <c:v>Japon</c:v>
                </c:pt>
                <c:pt idx="1">
                  <c:v>Italie</c:v>
                </c:pt>
                <c:pt idx="2">
                  <c:v>Royaume-Uni</c:v>
                </c:pt>
                <c:pt idx="3">
                  <c:v>Irlande</c:v>
                </c:pt>
                <c:pt idx="4">
                  <c:v>Danemark</c:v>
                </c:pt>
                <c:pt idx="5">
                  <c:v>Suède</c:v>
                </c:pt>
                <c:pt idx="6">
                  <c:v>Portugal</c:v>
                </c:pt>
                <c:pt idx="7">
                  <c:v>Pays-Bas</c:v>
                </c:pt>
                <c:pt idx="8">
                  <c:v>Finlande</c:v>
                </c:pt>
                <c:pt idx="9">
                  <c:v>Canada</c:v>
                </c:pt>
                <c:pt idx="10">
                  <c:v>Autriche</c:v>
                </c:pt>
                <c:pt idx="11">
                  <c:v>Allemagne</c:v>
                </c:pt>
                <c:pt idx="12">
                  <c:v>Espagne</c:v>
                </c:pt>
                <c:pt idx="13">
                  <c:v>Grèce</c:v>
                </c:pt>
                <c:pt idx="14">
                  <c:v>France (1)</c:v>
                </c:pt>
                <c:pt idx="15">
                  <c:v>Belgique</c:v>
                </c:pt>
                <c:pt idx="16">
                  <c:v>Norvège</c:v>
                </c:pt>
                <c:pt idx="17">
                  <c:v>Luxembourg</c:v>
                </c:pt>
                <c:pt idx="18">
                  <c:v>États-Unis</c:v>
                </c:pt>
              </c:strCache>
            </c:strRef>
          </c:cat>
          <c:val>
            <c:numRef>
              <c:f>Partie1!$J$34:$J$52</c:f>
              <c:numCache>
                <c:formatCode>0.00</c:formatCode>
                <c:ptCount val="19"/>
                <c:pt idx="0">
                  <c:v>16.11459968602826</c:v>
                </c:pt>
                <c:pt idx="1">
                  <c:v>25.646459250956664</c:v>
                </c:pt>
                <c:pt idx="2">
                  <c:v>26.13553212276387</c:v>
                </c:pt>
                <c:pt idx="3">
                  <c:v>25.03202696547141</c:v>
                </c:pt>
                <c:pt idx="4">
                  <c:v>30.40829613095238</c:v>
                </c:pt>
                <c:pt idx="5">
                  <c:v>29.915966386554619</c:v>
                </c:pt>
                <c:pt idx="6">
                  <c:v>32.196149564282699</c:v>
                </c:pt>
                <c:pt idx="7">
                  <c:v>31.457056164468387</c:v>
                </c:pt>
                <c:pt idx="8">
                  <c:v>33.938391724031838</c:v>
                </c:pt>
                <c:pt idx="9">
                  <c:v>28.785253133624273</c:v>
                </c:pt>
                <c:pt idx="10">
                  <c:v>32.52364076212173</c:v>
                </c:pt>
                <c:pt idx="11">
                  <c:v>35.279119370418492</c:v>
                </c:pt>
                <c:pt idx="12">
                  <c:v>30.176093195363411</c:v>
                </c:pt>
                <c:pt idx="13">
                  <c:v>34.011175008633735</c:v>
                </c:pt>
                <c:pt idx="14">
                  <c:v>42.559388957214061</c:v>
                </c:pt>
                <c:pt idx="15">
                  <c:v>38.991580373560438</c:v>
                </c:pt>
                <c:pt idx="16">
                  <c:v>37.373292199206695</c:v>
                </c:pt>
                <c:pt idx="17">
                  <c:v>37.837232732564644</c:v>
                </c:pt>
                <c:pt idx="18">
                  <c:v>46.107898803632509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A2-4EC7-A8E4-150D9FB81058}"/>
            </c:ext>
          </c:extLst>
        </c:ser>
        <c:ser>
          <c:idx val="2"/>
          <c:order val="2"/>
          <c:tx>
            <c:strRef>
              <c:f>Partie1!$K$33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64B43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Partie1!$H$34:$H$52</c:f>
              <c:strCache>
                <c:ptCount val="19"/>
                <c:pt idx="0">
                  <c:v>Japon</c:v>
                </c:pt>
                <c:pt idx="1">
                  <c:v>Italie</c:v>
                </c:pt>
                <c:pt idx="2">
                  <c:v>Royaume-Uni</c:v>
                </c:pt>
                <c:pt idx="3">
                  <c:v>Irlande</c:v>
                </c:pt>
                <c:pt idx="4">
                  <c:v>Danemark</c:v>
                </c:pt>
                <c:pt idx="5">
                  <c:v>Suède</c:v>
                </c:pt>
                <c:pt idx="6">
                  <c:v>Portugal</c:v>
                </c:pt>
                <c:pt idx="7">
                  <c:v>Pays-Bas</c:v>
                </c:pt>
                <c:pt idx="8">
                  <c:v>Finlande</c:v>
                </c:pt>
                <c:pt idx="9">
                  <c:v>Canada</c:v>
                </c:pt>
                <c:pt idx="10">
                  <c:v>Autriche</c:v>
                </c:pt>
                <c:pt idx="11">
                  <c:v>Allemagne</c:v>
                </c:pt>
                <c:pt idx="12">
                  <c:v>Espagne</c:v>
                </c:pt>
                <c:pt idx="13">
                  <c:v>Grèce</c:v>
                </c:pt>
                <c:pt idx="14">
                  <c:v>France (1)</c:v>
                </c:pt>
                <c:pt idx="15">
                  <c:v>Belgique</c:v>
                </c:pt>
                <c:pt idx="16">
                  <c:v>Norvège</c:v>
                </c:pt>
                <c:pt idx="17">
                  <c:v>Luxembourg</c:v>
                </c:pt>
                <c:pt idx="18">
                  <c:v>États-Unis</c:v>
                </c:pt>
              </c:strCache>
            </c:strRef>
          </c:cat>
          <c:val>
            <c:numRef>
              <c:f>Partie1!$K$34:$K$52</c:f>
              <c:numCache>
                <c:formatCode>0.00</c:formatCode>
                <c:ptCount val="19"/>
                <c:pt idx="0">
                  <c:v>15.377402719174871</c:v>
                </c:pt>
                <c:pt idx="1">
                  <c:v>23.636017241789908</c:v>
                </c:pt>
                <c:pt idx="2">
                  <c:v>26.48369999510755</c:v>
                </c:pt>
                <c:pt idx="3">
                  <c:v>25.943011915640781</c:v>
                </c:pt>
                <c:pt idx="4">
                  <c:v>28.685897435897434</c:v>
                </c:pt>
                <c:pt idx="5">
                  <c:v>29.951574643915126</c:v>
                </c:pt>
                <c:pt idx="6">
                  <c:v>31.090771127762498</c:v>
                </c:pt>
                <c:pt idx="7">
                  <c:v>30.216090831400319</c:v>
                </c:pt>
                <c:pt idx="8">
                  <c:v>33.599939493637379</c:v>
                </c:pt>
                <c:pt idx="9">
                  <c:v>30.135829779243011</c:v>
                </c:pt>
                <c:pt idx="10">
                  <c:v>31.321769763172366</c:v>
                </c:pt>
                <c:pt idx="11">
                  <c:v>33.855195574871594</c:v>
                </c:pt>
                <c:pt idx="12">
                  <c:v>29.78821847773693</c:v>
                </c:pt>
                <c:pt idx="13">
                  <c:v>38.969999454224507</c:v>
                </c:pt>
                <c:pt idx="14">
                  <c:v>40.34185897536053</c:v>
                </c:pt>
                <c:pt idx="15">
                  <c:v>40.410314323357802</c:v>
                </c:pt>
                <c:pt idx="16">
                  <c:v>36.823104693140799</c:v>
                </c:pt>
                <c:pt idx="17">
                  <c:v>38.901601830663616</c:v>
                </c:pt>
                <c:pt idx="18">
                  <c:v>44.826580398812048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A2-4EC7-A8E4-150D9FB81058}"/>
            </c:ext>
          </c:extLst>
        </c:ser>
        <c:ser>
          <c:idx val="3"/>
          <c:order val="3"/>
          <c:tx>
            <c:strRef>
              <c:f>Partie1!$L$33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Partie1!$H$34:$H$52</c:f>
              <c:strCache>
                <c:ptCount val="19"/>
                <c:pt idx="0">
                  <c:v>Japon</c:v>
                </c:pt>
                <c:pt idx="1">
                  <c:v>Italie</c:v>
                </c:pt>
                <c:pt idx="2">
                  <c:v>Royaume-Uni</c:v>
                </c:pt>
                <c:pt idx="3">
                  <c:v>Irlande</c:v>
                </c:pt>
                <c:pt idx="4">
                  <c:v>Danemark</c:v>
                </c:pt>
                <c:pt idx="5">
                  <c:v>Suède</c:v>
                </c:pt>
                <c:pt idx="6">
                  <c:v>Portugal</c:v>
                </c:pt>
                <c:pt idx="7">
                  <c:v>Pays-Bas</c:v>
                </c:pt>
                <c:pt idx="8">
                  <c:v>Finlande</c:v>
                </c:pt>
                <c:pt idx="9">
                  <c:v>Canada</c:v>
                </c:pt>
                <c:pt idx="10">
                  <c:v>Autriche</c:v>
                </c:pt>
                <c:pt idx="11">
                  <c:v>Allemagne</c:v>
                </c:pt>
                <c:pt idx="12">
                  <c:v>Espagne</c:v>
                </c:pt>
                <c:pt idx="13">
                  <c:v>Grèce</c:v>
                </c:pt>
                <c:pt idx="14">
                  <c:v>France (1)</c:v>
                </c:pt>
                <c:pt idx="15">
                  <c:v>Belgique</c:v>
                </c:pt>
                <c:pt idx="16">
                  <c:v>Norvège</c:v>
                </c:pt>
                <c:pt idx="17">
                  <c:v>Luxembourg</c:v>
                </c:pt>
                <c:pt idx="18">
                  <c:v>États-Unis</c:v>
                </c:pt>
              </c:strCache>
            </c:strRef>
          </c:cat>
          <c:val>
            <c:numRef>
              <c:f>Partie1!$L$34:$L$52</c:f>
              <c:numCache>
                <c:formatCode>0.00</c:formatCode>
                <c:ptCount val="19"/>
                <c:pt idx="0">
                  <c:v>15.323044440767966</c:v>
                </c:pt>
                <c:pt idx="1">
                  <c:v>20.507195579563728</c:v>
                </c:pt>
                <c:pt idx="2">
                  <c:v>20.625106629295637</c:v>
                </c:pt>
                <c:pt idx="3">
                  <c:v>23.826098748492839</c:v>
                </c:pt>
                <c:pt idx="4">
                  <c:v>26.367603421190438</c:v>
                </c:pt>
                <c:pt idx="5">
                  <c:v>26.705364251090888</c:v>
                </c:pt>
                <c:pt idx="6">
                  <c:v>27.946636966732843</c:v>
                </c:pt>
                <c:pt idx="7">
                  <c:v>28.361714621256606</c:v>
                </c:pt>
                <c:pt idx="8">
                  <c:v>29.679908285261948</c:v>
                </c:pt>
                <c:pt idx="9">
                  <c:v>30.149694455642639</c:v>
                </c:pt>
                <c:pt idx="10">
                  <c:v>30.159708350505714</c:v>
                </c:pt>
                <c:pt idx="11">
                  <c:v>31.099345468676002</c:v>
                </c:pt>
                <c:pt idx="12">
                  <c:v>31.302560691553218</c:v>
                </c:pt>
                <c:pt idx="13">
                  <c:v>34.459946089403026</c:v>
                </c:pt>
                <c:pt idx="14">
                  <c:v>37.037593307400009</c:v>
                </c:pt>
                <c:pt idx="15">
                  <c:v>38.034528552456841</c:v>
                </c:pt>
                <c:pt idx="16">
                  <c:v>38.655462184873954</c:v>
                </c:pt>
                <c:pt idx="17">
                  <c:v>40.744703616520439</c:v>
                </c:pt>
                <c:pt idx="18">
                  <c:v>41.573464166985922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A2-4EC7-A8E4-150D9FB81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733328"/>
        <c:axId val="1"/>
      </c:barChart>
      <c:catAx>
        <c:axId val="69273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 (base STAN), calculs France Stratégie</a:t>
                </a:r>
              </a:p>
            </c:rich>
          </c:tx>
          <c:layout>
            <c:manualLayout>
              <c:xMode val="edge"/>
              <c:yMode val="edge"/>
              <c:x val="4.3722540945429836E-2"/>
              <c:y val="0.936355569766977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92733328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177809193475036"/>
          <c:y val="0.16607911320729579"/>
          <c:w val="0.32604167694069558"/>
          <c:h val="5.555564437694018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Ordre et sécurité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152777777777778E-2"/>
          <c:y val="9.7643097643097643E-2"/>
          <c:w val="0.95138888888888884"/>
          <c:h val="0.683524374059984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CD-407D-AF52-AE6F96D30CD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8CD-407D-AF52-AE6F96D30CD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8CD-407D-AF52-AE6F96D30CDB}"/>
              </c:ext>
            </c:extLst>
          </c:dPt>
          <c:dPt>
            <c:idx val="15"/>
            <c:invertIfNegative val="0"/>
            <c:bubble3D val="0"/>
            <c:spPr>
              <a:solidFill>
                <a:srgbClr val="F591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15E-4D75-B89F-10A4E59DEE41}"/>
              </c:ext>
            </c:extLst>
          </c:dPt>
          <c:cat>
            <c:strRef>
              <c:f>Partie3!$G$89:$G$106</c:f>
              <c:strCache>
                <c:ptCount val="18"/>
                <c:pt idx="0">
                  <c:v>Danemark</c:v>
                </c:pt>
                <c:pt idx="1">
                  <c:v>Luxembourg</c:v>
                </c:pt>
                <c:pt idx="2">
                  <c:v>Irlande </c:v>
                </c:pt>
                <c:pt idx="3">
                  <c:v>Finlande</c:v>
                </c:pt>
                <c:pt idx="4">
                  <c:v>Autriche</c:v>
                </c:pt>
                <c:pt idx="5">
                  <c:v>Japon </c:v>
                </c:pt>
                <c:pt idx="6">
                  <c:v>Allemagne</c:v>
                </c:pt>
                <c:pt idx="7">
                  <c:v>Norvège</c:v>
                </c:pt>
                <c:pt idx="8">
                  <c:v>Suède</c:v>
                </c:pt>
                <c:pt idx="9">
                  <c:v>Italie</c:v>
                </c:pt>
                <c:pt idx="10">
                  <c:v>Portugal</c:v>
                </c:pt>
                <c:pt idx="11">
                  <c:v>Belgique</c:v>
                </c:pt>
                <c:pt idx="12">
                  <c:v>Pays-Bas</c:v>
                </c:pt>
                <c:pt idx="13">
                  <c:v>Royaume-Uni</c:v>
                </c:pt>
                <c:pt idx="14">
                  <c:v>Espagne</c:v>
                </c:pt>
                <c:pt idx="15">
                  <c:v>France</c:v>
                </c:pt>
                <c:pt idx="16">
                  <c:v>États-Unis</c:v>
                </c:pt>
                <c:pt idx="17">
                  <c:v>Grèce</c:v>
                </c:pt>
              </c:strCache>
            </c:strRef>
          </c:cat>
          <c:val>
            <c:numRef>
              <c:f>Partie3!$H$89:$H$106</c:f>
              <c:numCache>
                <c:formatCode>0.00</c:formatCode>
                <c:ptCount val="18"/>
                <c:pt idx="0">
                  <c:v>0.75260981053261367</c:v>
                </c:pt>
                <c:pt idx="1">
                  <c:v>0.84498884729526225</c:v>
                </c:pt>
                <c:pt idx="2">
                  <c:v>0.99286826819454299</c:v>
                </c:pt>
                <c:pt idx="3">
                  <c:v>1.0719923443951807</c:v>
                </c:pt>
                <c:pt idx="4">
                  <c:v>1.0750510798503063</c:v>
                </c:pt>
                <c:pt idx="5">
                  <c:v>1.0802925756705222</c:v>
                </c:pt>
                <c:pt idx="6">
                  <c:v>1.1776957909081844</c:v>
                </c:pt>
                <c:pt idx="7">
                  <c:v>1.1983810194939197</c:v>
                </c:pt>
                <c:pt idx="8">
                  <c:v>1.2311378585715664</c:v>
                </c:pt>
                <c:pt idx="9">
                  <c:v>1.258410521807217</c:v>
                </c:pt>
                <c:pt idx="10">
                  <c:v>1.2624612276469458</c:v>
                </c:pt>
                <c:pt idx="11">
                  <c:v>1.3154652827932389</c:v>
                </c:pt>
                <c:pt idx="12">
                  <c:v>1.327951142532829</c:v>
                </c:pt>
                <c:pt idx="13">
                  <c:v>1.3387735184574405</c:v>
                </c:pt>
                <c:pt idx="14">
                  <c:v>1.3426741779933395</c:v>
                </c:pt>
                <c:pt idx="15">
                  <c:v>1.4160043220360199</c:v>
                </c:pt>
                <c:pt idx="16">
                  <c:v>1.5390125413057907</c:v>
                </c:pt>
                <c:pt idx="17">
                  <c:v>1.7712827067015589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CD-407D-AF52-AE6F96D30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8914864"/>
        <c:axId val="1"/>
      </c:barChart>
      <c:catAx>
        <c:axId val="6489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7083326483980735E-2"/>
              <c:y val="4.37710007061300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8914864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Affaires économiques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152777777777778E-2"/>
          <c:y val="9.7643097643097643E-2"/>
          <c:w val="0.95138888888888884"/>
          <c:h val="0.685771565071220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D17-483D-AC69-119A29979CE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D17-483D-AC69-119A29979CE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D17-483D-AC69-119A29979CEA}"/>
              </c:ext>
            </c:extLst>
          </c:dPt>
          <c:dPt>
            <c:idx val="9"/>
            <c:invertIfNegative val="0"/>
            <c:bubble3D val="0"/>
            <c:spPr>
              <a:solidFill>
                <a:srgbClr val="F591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101-4D8A-BC6B-3E0D70A169D9}"/>
              </c:ext>
            </c:extLst>
          </c:dPt>
          <c:cat>
            <c:strRef>
              <c:f>Partie3!$J$89:$J$106</c:f>
              <c:strCache>
                <c:ptCount val="18"/>
                <c:pt idx="0">
                  <c:v>Italie</c:v>
                </c:pt>
                <c:pt idx="1">
                  <c:v>Grèce</c:v>
                </c:pt>
                <c:pt idx="2">
                  <c:v>Japon </c:v>
                </c:pt>
                <c:pt idx="3">
                  <c:v>Royaume-Uni</c:v>
                </c:pt>
                <c:pt idx="4">
                  <c:v>Allemagne</c:v>
                </c:pt>
                <c:pt idx="5">
                  <c:v>Irlande </c:v>
                </c:pt>
                <c:pt idx="6">
                  <c:v>Portugal</c:v>
                </c:pt>
                <c:pt idx="7">
                  <c:v>Danemark</c:v>
                </c:pt>
                <c:pt idx="8">
                  <c:v>Espagne</c:v>
                </c:pt>
                <c:pt idx="9">
                  <c:v>France</c:v>
                </c:pt>
                <c:pt idx="10">
                  <c:v>Finlande</c:v>
                </c:pt>
                <c:pt idx="11">
                  <c:v>Suède</c:v>
                </c:pt>
                <c:pt idx="12">
                  <c:v>Pays-Bas</c:v>
                </c:pt>
                <c:pt idx="13">
                  <c:v>Belgique</c:v>
                </c:pt>
                <c:pt idx="14">
                  <c:v>États-Unis</c:v>
                </c:pt>
                <c:pt idx="15">
                  <c:v>Norvège</c:v>
                </c:pt>
                <c:pt idx="16">
                  <c:v>Autriche</c:v>
                </c:pt>
                <c:pt idx="17">
                  <c:v>Luxembourg</c:v>
                </c:pt>
              </c:strCache>
            </c:strRef>
          </c:cat>
          <c:val>
            <c:numRef>
              <c:f>Partie3!$K$89:$K$106</c:f>
              <c:numCache>
                <c:formatCode>0.00</c:formatCode>
                <c:ptCount val="18"/>
                <c:pt idx="0">
                  <c:v>0.29578589389802368</c:v>
                </c:pt>
                <c:pt idx="1">
                  <c:v>0.45691379703859303</c:v>
                </c:pt>
                <c:pt idx="2">
                  <c:v>0.49966229823198199</c:v>
                </c:pt>
                <c:pt idx="3">
                  <c:v>0.54455445960171278</c:v>
                </c:pt>
                <c:pt idx="4">
                  <c:v>0.59714889640878466</c:v>
                </c:pt>
                <c:pt idx="5">
                  <c:v>0.63366042795377753</c:v>
                </c:pt>
                <c:pt idx="6">
                  <c:v>0.64473139530841206</c:v>
                </c:pt>
                <c:pt idx="7">
                  <c:v>0.74521364506390009</c:v>
                </c:pt>
                <c:pt idx="8">
                  <c:v>0.74797685830286154</c:v>
                </c:pt>
                <c:pt idx="9">
                  <c:v>0.75549149486893119</c:v>
                </c:pt>
                <c:pt idx="10">
                  <c:v>0.75815891916445521</c:v>
                </c:pt>
                <c:pt idx="11">
                  <c:v>0.79629748257405153</c:v>
                </c:pt>
                <c:pt idx="12">
                  <c:v>0.83645328975498223</c:v>
                </c:pt>
                <c:pt idx="13">
                  <c:v>1.0795595229267165</c:v>
                </c:pt>
                <c:pt idx="14">
                  <c:v>1.1389239865014871</c:v>
                </c:pt>
                <c:pt idx="15">
                  <c:v>1.2112710690508379</c:v>
                </c:pt>
                <c:pt idx="16">
                  <c:v>1.4428669484989021</c:v>
                </c:pt>
                <c:pt idx="17">
                  <c:v>1.6003095677591359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17-483D-AC69-119A29979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8911120"/>
        <c:axId val="1"/>
      </c:barChart>
      <c:catAx>
        <c:axId val="64891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7083326483980735E-2"/>
              <c:y val="4.37710007061300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8911120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Environnement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375000000000003E-2"/>
          <c:y val="9.7643097643097643E-2"/>
          <c:w val="0.95416666666666672"/>
          <c:h val="0.685771565071220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B50-4687-AEE2-9A4C2F396A5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B50-4687-AEE2-9A4C2F396A5F}"/>
              </c:ext>
            </c:extLst>
          </c:dPt>
          <c:dPt>
            <c:idx val="15"/>
            <c:invertIfNegative val="0"/>
            <c:bubble3D val="0"/>
            <c:spPr>
              <a:solidFill>
                <a:srgbClr val="F591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C2-41A5-B338-9A3750438624}"/>
              </c:ext>
            </c:extLst>
          </c:dPt>
          <c:cat>
            <c:strRef>
              <c:f>Partie3!$M$90:$M$106</c:f>
              <c:strCache>
                <c:ptCount val="17"/>
                <c:pt idx="0">
                  <c:v>Italie</c:v>
                </c:pt>
                <c:pt idx="1">
                  <c:v>Autriche</c:v>
                </c:pt>
                <c:pt idx="2">
                  <c:v>Suède</c:v>
                </c:pt>
                <c:pt idx="3">
                  <c:v>Allemagne</c:v>
                </c:pt>
                <c:pt idx="4">
                  <c:v>Finlande</c:v>
                </c:pt>
                <c:pt idx="5">
                  <c:v>Portugal</c:v>
                </c:pt>
                <c:pt idx="6">
                  <c:v>Irlande </c:v>
                </c:pt>
                <c:pt idx="7">
                  <c:v>Espagne</c:v>
                </c:pt>
                <c:pt idx="8">
                  <c:v>Royaume-Uni</c:v>
                </c:pt>
                <c:pt idx="9">
                  <c:v>Japon </c:v>
                </c:pt>
                <c:pt idx="10">
                  <c:v>Grèce</c:v>
                </c:pt>
                <c:pt idx="11">
                  <c:v>Danemark</c:v>
                </c:pt>
                <c:pt idx="12">
                  <c:v>Belgique</c:v>
                </c:pt>
                <c:pt idx="13">
                  <c:v>Luxembourg</c:v>
                </c:pt>
                <c:pt idx="14">
                  <c:v>Norvège</c:v>
                </c:pt>
                <c:pt idx="15">
                  <c:v>France</c:v>
                </c:pt>
                <c:pt idx="16">
                  <c:v>Pays-Bas</c:v>
                </c:pt>
              </c:strCache>
            </c:strRef>
          </c:cat>
          <c:val>
            <c:numRef>
              <c:f>Partie3!$N$90:$N$106</c:f>
              <c:numCache>
                <c:formatCode>0.00</c:formatCode>
                <c:ptCount val="17"/>
                <c:pt idx="0">
                  <c:v>6.623491266930745E-2</c:v>
                </c:pt>
                <c:pt idx="1">
                  <c:v>6.894728283638539E-2</c:v>
                </c:pt>
                <c:pt idx="2">
                  <c:v>8.5132504471129161E-2</c:v>
                </c:pt>
                <c:pt idx="3">
                  <c:v>0.11143570609345639</c:v>
                </c:pt>
                <c:pt idx="4">
                  <c:v>0.11483302045864384</c:v>
                </c:pt>
                <c:pt idx="5">
                  <c:v>0.13111028224117136</c:v>
                </c:pt>
                <c:pt idx="6">
                  <c:v>0.13737346394250655</c:v>
                </c:pt>
                <c:pt idx="7">
                  <c:v>0.14926182568139601</c:v>
                </c:pt>
                <c:pt idx="8">
                  <c:v>0.15709827537805604</c:v>
                </c:pt>
                <c:pt idx="9">
                  <c:v>0.16438085658828663</c:v>
                </c:pt>
                <c:pt idx="10">
                  <c:v>0.20669909866031594</c:v>
                </c:pt>
                <c:pt idx="11">
                  <c:v>0.2318797822623723</c:v>
                </c:pt>
                <c:pt idx="12">
                  <c:v>0.25087941887601439</c:v>
                </c:pt>
                <c:pt idx="13">
                  <c:v>0.26371364748619353</c:v>
                </c:pt>
                <c:pt idx="14">
                  <c:v>0.26606636642676396</c:v>
                </c:pt>
                <c:pt idx="15">
                  <c:v>0.27146850216214363</c:v>
                </c:pt>
                <c:pt idx="16">
                  <c:v>0.39443935805642016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50-4687-AEE2-9A4C2F396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8911536"/>
        <c:axId val="1"/>
      </c:barChart>
      <c:catAx>
        <c:axId val="64891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7083326483980735E-2"/>
              <c:y val="4.37710007061300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8911536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Equipement et logement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986111111111112E-2"/>
          <c:y val="9.7643097643097643E-2"/>
          <c:w val="0.9555555555555556"/>
          <c:h val="0.679029992037512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6D-4C2E-B7D7-EBB3B46EE10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6D-4C2E-B7D7-EBB3B46EE109}"/>
              </c:ext>
            </c:extLst>
          </c:dPt>
          <c:dPt>
            <c:idx val="17"/>
            <c:invertIfNegative val="0"/>
            <c:bubble3D val="0"/>
            <c:spPr>
              <a:solidFill>
                <a:srgbClr val="F591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431-4936-9400-237B32C22B9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46D-4C2E-B7D7-EBB3B46EE109}"/>
              </c:ext>
            </c:extLst>
          </c:dPt>
          <c:cat>
            <c:strRef>
              <c:f>Partie3!$P$89:$P$106</c:f>
              <c:strCache>
                <c:ptCount val="18"/>
                <c:pt idx="0">
                  <c:v>Autriche</c:v>
                </c:pt>
                <c:pt idx="1">
                  <c:v>Danemark</c:v>
                </c:pt>
                <c:pt idx="2">
                  <c:v>Grèce</c:v>
                </c:pt>
                <c:pt idx="3">
                  <c:v>États-Unis</c:v>
                </c:pt>
                <c:pt idx="4">
                  <c:v>Luxembourg</c:v>
                </c:pt>
                <c:pt idx="5">
                  <c:v>Japon </c:v>
                </c:pt>
                <c:pt idx="6">
                  <c:v>Belgique</c:v>
                </c:pt>
                <c:pt idx="7">
                  <c:v>Royaume-Uni</c:v>
                </c:pt>
                <c:pt idx="8">
                  <c:v>Espagne</c:v>
                </c:pt>
                <c:pt idx="9">
                  <c:v>Portugal</c:v>
                </c:pt>
                <c:pt idx="10">
                  <c:v>Italie</c:v>
                </c:pt>
                <c:pt idx="11">
                  <c:v>Irlande </c:v>
                </c:pt>
                <c:pt idx="12">
                  <c:v>Allemagne</c:v>
                </c:pt>
                <c:pt idx="13">
                  <c:v>Pays-Bas</c:v>
                </c:pt>
                <c:pt idx="14">
                  <c:v>Finlande</c:v>
                </c:pt>
                <c:pt idx="15">
                  <c:v>Suède</c:v>
                </c:pt>
                <c:pt idx="16">
                  <c:v>Norvège</c:v>
                </c:pt>
                <c:pt idx="17">
                  <c:v>France</c:v>
                </c:pt>
              </c:strCache>
            </c:strRef>
          </c:cat>
          <c:val>
            <c:numRef>
              <c:f>Partie3!$Q$89:$Q$106</c:f>
              <c:numCache>
                <c:formatCode>0.00</c:formatCode>
                <c:ptCount val="18"/>
                <c:pt idx="0">
                  <c:v>2.2468185283064514E-2</c:v>
                </c:pt>
                <c:pt idx="1">
                  <c:v>2.9051604904136302E-2</c:v>
                </c:pt>
                <c:pt idx="2">
                  <c:v>3.0658717983109058E-2</c:v>
                </c:pt>
                <c:pt idx="3">
                  <c:v>5.8502157791659029E-2</c:v>
                </c:pt>
                <c:pt idx="4">
                  <c:v>6.7878144961522835E-2</c:v>
                </c:pt>
                <c:pt idx="5">
                  <c:v>7.2620083635479157E-2</c:v>
                </c:pt>
                <c:pt idx="6">
                  <c:v>7.5498536137844241E-2</c:v>
                </c:pt>
                <c:pt idx="7">
                  <c:v>8.9326502540300376E-2</c:v>
                </c:pt>
                <c:pt idx="8">
                  <c:v>8.975419076016905E-2</c:v>
                </c:pt>
                <c:pt idx="9">
                  <c:v>0.10082199401212313</c:v>
                </c:pt>
                <c:pt idx="10">
                  <c:v>0.11456421497585952</c:v>
                </c:pt>
                <c:pt idx="11">
                  <c:v>0.11743682295895669</c:v>
                </c:pt>
                <c:pt idx="12">
                  <c:v>0.16459001472770604</c:v>
                </c:pt>
                <c:pt idx="13">
                  <c:v>0.22355276243213809</c:v>
                </c:pt>
                <c:pt idx="14">
                  <c:v>0.23423326332189282</c:v>
                </c:pt>
                <c:pt idx="15">
                  <c:v>0.26402153105962645</c:v>
                </c:pt>
                <c:pt idx="16">
                  <c:v>0.31172272516271765</c:v>
                </c:pt>
                <c:pt idx="17">
                  <c:v>0.32241298138618024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6D-4C2E-B7D7-EBB3B46EE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8905296"/>
        <c:axId val="1"/>
      </c:barChart>
      <c:catAx>
        <c:axId val="64890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7083326483980735E-2"/>
              <c:y val="4.37710007061300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8905296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Santé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920467797924845E-2"/>
          <c:y val="9.7643097643097643E-2"/>
          <c:w val="0.94862121423167578"/>
          <c:h val="0.683524374059984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9AA-45FA-96C5-7E161EBEC7C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9AA-45FA-96C5-7E161EBEC7C4}"/>
              </c:ext>
            </c:extLst>
          </c:dPt>
          <c:dPt>
            <c:idx val="10"/>
            <c:invertIfNegative val="0"/>
            <c:bubble3D val="0"/>
            <c:spPr>
              <a:solidFill>
                <a:srgbClr val="F591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7D-4913-AF3F-047BE13980CC}"/>
              </c:ext>
            </c:extLst>
          </c:dPt>
          <c:cat>
            <c:strRef>
              <c:f>Partie3!$S$89:$S$106</c:f>
              <c:strCache>
                <c:ptCount val="18"/>
                <c:pt idx="0">
                  <c:v>Japon </c:v>
                </c:pt>
                <c:pt idx="1">
                  <c:v>Luxembourg</c:v>
                </c:pt>
                <c:pt idx="2">
                  <c:v>Pays-Bas</c:v>
                </c:pt>
                <c:pt idx="3">
                  <c:v>Belgique</c:v>
                </c:pt>
                <c:pt idx="4">
                  <c:v>Allemagne</c:v>
                </c:pt>
                <c:pt idx="5">
                  <c:v>États-Unis</c:v>
                </c:pt>
                <c:pt idx="6">
                  <c:v>Grèce</c:v>
                </c:pt>
                <c:pt idx="7">
                  <c:v>Italie</c:v>
                </c:pt>
                <c:pt idx="8">
                  <c:v>Portugal</c:v>
                </c:pt>
                <c:pt idx="9">
                  <c:v>Espagne</c:v>
                </c:pt>
                <c:pt idx="10">
                  <c:v>France</c:v>
                </c:pt>
                <c:pt idx="11">
                  <c:v>Autriche</c:v>
                </c:pt>
                <c:pt idx="12">
                  <c:v>Irlande </c:v>
                </c:pt>
                <c:pt idx="13">
                  <c:v>Finlande</c:v>
                </c:pt>
                <c:pt idx="14">
                  <c:v>Royaume-Uni</c:v>
                </c:pt>
                <c:pt idx="15">
                  <c:v>Suède</c:v>
                </c:pt>
                <c:pt idx="16">
                  <c:v>Danemark</c:v>
                </c:pt>
                <c:pt idx="17">
                  <c:v>Norvège</c:v>
                </c:pt>
              </c:strCache>
            </c:strRef>
          </c:cat>
          <c:val>
            <c:numRef>
              <c:f>Partie3!$T$89:$T$106</c:f>
              <c:numCache>
                <c:formatCode>0.00</c:formatCode>
                <c:ptCount val="18"/>
                <c:pt idx="0">
                  <c:v>0.19015140492116822</c:v>
                </c:pt>
                <c:pt idx="1">
                  <c:v>0.19877479864021008</c:v>
                </c:pt>
                <c:pt idx="2">
                  <c:v>0.27335490808427987</c:v>
                </c:pt>
                <c:pt idx="3">
                  <c:v>0.29332289644573506</c:v>
                </c:pt>
                <c:pt idx="4">
                  <c:v>0.47476144955997762</c:v>
                </c:pt>
                <c:pt idx="5">
                  <c:v>1.1371810773834903</c:v>
                </c:pt>
                <c:pt idx="6">
                  <c:v>1.3346432231679248</c:v>
                </c:pt>
                <c:pt idx="7">
                  <c:v>1.9077661967326278</c:v>
                </c:pt>
                <c:pt idx="8">
                  <c:v>2.3485397140624702</c:v>
                </c:pt>
                <c:pt idx="9">
                  <c:v>2.3504378705319269</c:v>
                </c:pt>
                <c:pt idx="10">
                  <c:v>2.6364524599615544</c:v>
                </c:pt>
                <c:pt idx="11">
                  <c:v>2.9834561106623783</c:v>
                </c:pt>
                <c:pt idx="12">
                  <c:v>3.6228418560513167</c:v>
                </c:pt>
                <c:pt idx="13">
                  <c:v>4.1940150881145604</c:v>
                </c:pt>
                <c:pt idx="14">
                  <c:v>4.371709120253235</c:v>
                </c:pt>
                <c:pt idx="15">
                  <c:v>5.0078641919146101</c:v>
                </c:pt>
                <c:pt idx="16">
                  <c:v>5.8204490632709049</c:v>
                </c:pt>
                <c:pt idx="17">
                  <c:v>7.0304888613876804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AA-45FA-96C5-7E161EBEC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8919024"/>
        <c:axId val="1"/>
      </c:barChart>
      <c:catAx>
        <c:axId val="64891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4.2345218329963449E-2"/>
              <c:y val="4.826038877120054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8919024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Culture et loisirs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375000000000003E-2"/>
          <c:y val="9.7643097643097643E-2"/>
          <c:w val="0.95416666666666672"/>
          <c:h val="0.69251313810492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A1F-4F42-BDF5-FFFD471E68F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1F-4F42-BDF5-FFFD471E68F6}"/>
              </c:ext>
            </c:extLst>
          </c:dPt>
          <c:dPt>
            <c:idx val="14"/>
            <c:invertIfNegative val="0"/>
            <c:bubble3D val="0"/>
            <c:spPr>
              <a:solidFill>
                <a:srgbClr val="F591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553-4C3C-BEC4-EB476C67DF2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A1F-4F42-BDF5-FFFD471E68F6}"/>
              </c:ext>
            </c:extLst>
          </c:dPt>
          <c:cat>
            <c:strRef>
              <c:f>Partie3!$V$89:$V$106</c:f>
              <c:strCache>
                <c:ptCount val="18"/>
                <c:pt idx="0">
                  <c:v>Japon </c:v>
                </c:pt>
                <c:pt idx="1">
                  <c:v>États-Unis</c:v>
                </c:pt>
                <c:pt idx="2">
                  <c:v>Italie</c:v>
                </c:pt>
                <c:pt idx="3">
                  <c:v>Portugal</c:v>
                </c:pt>
                <c:pt idx="4">
                  <c:v>Irlande </c:v>
                </c:pt>
                <c:pt idx="5">
                  <c:v>Royaume-Uni</c:v>
                </c:pt>
                <c:pt idx="6">
                  <c:v>Allemagne</c:v>
                </c:pt>
                <c:pt idx="7">
                  <c:v>Espagne</c:v>
                </c:pt>
                <c:pt idx="8">
                  <c:v>Grèce</c:v>
                </c:pt>
                <c:pt idx="9">
                  <c:v>Pays-Bas</c:v>
                </c:pt>
                <c:pt idx="10">
                  <c:v>Luxembourg</c:v>
                </c:pt>
                <c:pt idx="11">
                  <c:v>Autriche</c:v>
                </c:pt>
                <c:pt idx="12">
                  <c:v>Belgique</c:v>
                </c:pt>
                <c:pt idx="13">
                  <c:v>Suède</c:v>
                </c:pt>
                <c:pt idx="14">
                  <c:v>France</c:v>
                </c:pt>
                <c:pt idx="15">
                  <c:v>Finlande</c:v>
                </c:pt>
                <c:pt idx="16">
                  <c:v>Norvège</c:v>
                </c:pt>
                <c:pt idx="17">
                  <c:v>Danemark</c:v>
                </c:pt>
              </c:strCache>
            </c:strRef>
          </c:cat>
          <c:val>
            <c:numRef>
              <c:f>Partie3!$W$89:$W$106</c:f>
              <c:numCache>
                <c:formatCode>0.00</c:formatCode>
                <c:ptCount val="18"/>
                <c:pt idx="0">
                  <c:v>0.10312624555089885</c:v>
                </c:pt>
                <c:pt idx="1">
                  <c:v>0.11967673846882615</c:v>
                </c:pt>
                <c:pt idx="2">
                  <c:v>0.16527036821552071</c:v>
                </c:pt>
                <c:pt idx="3">
                  <c:v>0.16531549378793262</c:v>
                </c:pt>
                <c:pt idx="4">
                  <c:v>0.23581553446831732</c:v>
                </c:pt>
                <c:pt idx="5">
                  <c:v>0.26064032051359293</c:v>
                </c:pt>
                <c:pt idx="6">
                  <c:v>0.29112796205385927</c:v>
                </c:pt>
                <c:pt idx="7">
                  <c:v>0.33005890757582435</c:v>
                </c:pt>
                <c:pt idx="8">
                  <c:v>0.35109177045173273</c:v>
                </c:pt>
                <c:pt idx="9">
                  <c:v>0.37248186252927779</c:v>
                </c:pt>
                <c:pt idx="10">
                  <c:v>0.40197813676116617</c:v>
                </c:pt>
                <c:pt idx="11">
                  <c:v>0.42524606385103952</c:v>
                </c:pt>
                <c:pt idx="12">
                  <c:v>0.42847701165622826</c:v>
                </c:pt>
                <c:pt idx="13">
                  <c:v>0.48662404158892186</c:v>
                </c:pt>
                <c:pt idx="14">
                  <c:v>0.57431073311374348</c:v>
                </c:pt>
                <c:pt idx="15">
                  <c:v>0.6276668504614511</c:v>
                </c:pt>
                <c:pt idx="16">
                  <c:v>0.81010517558859041</c:v>
                </c:pt>
                <c:pt idx="17">
                  <c:v>0.86861633378513958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1F-4F42-BDF5-FFFD471E6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649800800"/>
        <c:axId val="1"/>
      </c:barChart>
      <c:catAx>
        <c:axId val="6498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7083326483980735E-2"/>
              <c:y val="4.37710007061300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9800800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Enseignement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152777777777778E-2"/>
          <c:y val="9.7643097643097643E-2"/>
          <c:w val="0.95138888888888884"/>
          <c:h val="0.681277183048748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F21-48F8-8E37-4B9A60FD00E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F21-48F8-8E37-4B9A60FD00ED}"/>
              </c:ext>
            </c:extLst>
          </c:dPt>
          <c:dPt>
            <c:idx val="13"/>
            <c:invertIfNegative val="0"/>
            <c:bubble3D val="0"/>
            <c:spPr>
              <a:solidFill>
                <a:srgbClr val="F591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53-4507-82D2-CC9BCB1DEEA6}"/>
              </c:ext>
            </c:extLst>
          </c:dPt>
          <c:cat>
            <c:strRef>
              <c:f>Partie3!$Y$89:$Y$106</c:f>
              <c:strCache>
                <c:ptCount val="18"/>
                <c:pt idx="0">
                  <c:v>Espagne</c:v>
                </c:pt>
                <c:pt idx="1">
                  <c:v>Japon </c:v>
                </c:pt>
                <c:pt idx="2">
                  <c:v>Italie</c:v>
                </c:pt>
                <c:pt idx="3">
                  <c:v>Allemagne</c:v>
                </c:pt>
                <c:pt idx="4">
                  <c:v>Grèce</c:v>
                </c:pt>
                <c:pt idx="5">
                  <c:v>Royaume-Uni</c:v>
                </c:pt>
                <c:pt idx="6">
                  <c:v>Irlande </c:v>
                </c:pt>
                <c:pt idx="7">
                  <c:v>Pays-Bas</c:v>
                </c:pt>
                <c:pt idx="8">
                  <c:v>Luxembourg</c:v>
                </c:pt>
                <c:pt idx="9">
                  <c:v>Portugal</c:v>
                </c:pt>
                <c:pt idx="10">
                  <c:v>Autriche</c:v>
                </c:pt>
                <c:pt idx="11">
                  <c:v>Finlande</c:v>
                </c:pt>
                <c:pt idx="12">
                  <c:v>États-Unis</c:v>
                </c:pt>
                <c:pt idx="13">
                  <c:v>France</c:v>
                </c:pt>
                <c:pt idx="14">
                  <c:v>Danemark</c:v>
                </c:pt>
                <c:pt idx="15">
                  <c:v>Belgique</c:v>
                </c:pt>
                <c:pt idx="16">
                  <c:v>Norvège</c:v>
                </c:pt>
                <c:pt idx="17">
                  <c:v>Suède</c:v>
                </c:pt>
              </c:strCache>
            </c:strRef>
          </c:cat>
          <c:val>
            <c:numRef>
              <c:f>Partie3!$Z$89:$Z$106</c:f>
              <c:numCache>
                <c:formatCode>0.00</c:formatCode>
                <c:ptCount val="18"/>
                <c:pt idx="0">
                  <c:v>2.3859150337715884</c:v>
                </c:pt>
                <c:pt idx="1">
                  <c:v>2.4743030316019263</c:v>
                </c:pt>
                <c:pt idx="2">
                  <c:v>2.6864225624191751</c:v>
                </c:pt>
                <c:pt idx="3">
                  <c:v>2.7215424558599066</c:v>
                </c:pt>
                <c:pt idx="4">
                  <c:v>2.8473048088184192</c:v>
                </c:pt>
                <c:pt idx="5">
                  <c:v>2.9424850796084292</c:v>
                </c:pt>
                <c:pt idx="6">
                  <c:v>3.249505687554493</c:v>
                </c:pt>
                <c:pt idx="7">
                  <c:v>3.4188456984906415</c:v>
                </c:pt>
                <c:pt idx="8">
                  <c:v>3.4298058513005958</c:v>
                </c:pt>
                <c:pt idx="9">
                  <c:v>3.4307303632245225</c:v>
                </c:pt>
                <c:pt idx="10">
                  <c:v>3.7388813262858047</c:v>
                </c:pt>
                <c:pt idx="11">
                  <c:v>4.0217655574265949</c:v>
                </c:pt>
                <c:pt idx="12">
                  <c:v>4.1361923918748804</c:v>
                </c:pt>
                <c:pt idx="13">
                  <c:v>4.3706327967948253</c:v>
                </c:pt>
                <c:pt idx="14">
                  <c:v>4.8100395752747511</c:v>
                </c:pt>
                <c:pt idx="15">
                  <c:v>4.8861939764007127</c:v>
                </c:pt>
                <c:pt idx="16">
                  <c:v>5.2117619073014785</c:v>
                </c:pt>
                <c:pt idx="17">
                  <c:v>5.5935853170073324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21-48F8-8E37-4B9A60FD0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9797472"/>
        <c:axId val="1"/>
      </c:barChart>
      <c:catAx>
        <c:axId val="64979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7083326483980735E-2"/>
              <c:y val="4.37710007061300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9797472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Protection sociale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152777777777778E-2"/>
          <c:y val="9.7643097643097643E-2"/>
          <c:w val="0.95138888888888884"/>
          <c:h val="0.679029992037512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39C-4D31-AE4E-9D56C2A7317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39C-4D31-AE4E-9D56C2A7317C}"/>
              </c:ext>
            </c:extLst>
          </c:dPt>
          <c:dPt>
            <c:idx val="13"/>
            <c:invertIfNegative val="0"/>
            <c:bubble3D val="0"/>
            <c:spPr>
              <a:solidFill>
                <a:srgbClr val="F591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FD-4E02-8D94-26A24ACFC2A2}"/>
              </c:ext>
            </c:extLst>
          </c:dPt>
          <c:cat>
            <c:strRef>
              <c:f>Partie3!$AB$89:$AB$106</c:f>
              <c:strCache>
                <c:ptCount val="18"/>
                <c:pt idx="0">
                  <c:v>Grèce</c:v>
                </c:pt>
                <c:pt idx="1">
                  <c:v>Italie</c:v>
                </c:pt>
                <c:pt idx="2">
                  <c:v>États-Unis</c:v>
                </c:pt>
                <c:pt idx="3">
                  <c:v>Portugal</c:v>
                </c:pt>
                <c:pt idx="4">
                  <c:v>Irlande </c:v>
                </c:pt>
                <c:pt idx="5">
                  <c:v>Espagne</c:v>
                </c:pt>
                <c:pt idx="6">
                  <c:v>Japon </c:v>
                </c:pt>
                <c:pt idx="7">
                  <c:v>Autriche</c:v>
                </c:pt>
                <c:pt idx="8">
                  <c:v>Luxembourg</c:v>
                </c:pt>
                <c:pt idx="9">
                  <c:v>Royaume-Uni</c:v>
                </c:pt>
                <c:pt idx="10">
                  <c:v>Belgique</c:v>
                </c:pt>
                <c:pt idx="11">
                  <c:v>Allemagne</c:v>
                </c:pt>
                <c:pt idx="12">
                  <c:v>Pays-Bas</c:v>
                </c:pt>
                <c:pt idx="13">
                  <c:v>France</c:v>
                </c:pt>
                <c:pt idx="14">
                  <c:v>Finlande</c:v>
                </c:pt>
                <c:pt idx="15">
                  <c:v>Norvège</c:v>
                </c:pt>
                <c:pt idx="16">
                  <c:v>Suède</c:v>
                </c:pt>
                <c:pt idx="17">
                  <c:v>Danemark</c:v>
                </c:pt>
              </c:strCache>
            </c:strRef>
          </c:cat>
          <c:val>
            <c:numRef>
              <c:f>Partie3!$AC$89:$AC$106</c:f>
              <c:numCache>
                <c:formatCode>0.00</c:formatCode>
                <c:ptCount val="18"/>
                <c:pt idx="0">
                  <c:v>0.21312753952774205</c:v>
                </c:pt>
                <c:pt idx="1">
                  <c:v>0.24064295224989207</c:v>
                </c:pt>
                <c:pt idx="2">
                  <c:v>0.27151714559127799</c:v>
                </c:pt>
                <c:pt idx="3">
                  <c:v>0.27709323866395608</c:v>
                </c:pt>
                <c:pt idx="4">
                  <c:v>0.3266538172174297</c:v>
                </c:pt>
                <c:pt idx="5">
                  <c:v>0.48917550082379307</c:v>
                </c:pt>
                <c:pt idx="6">
                  <c:v>0.51823030869746856</c:v>
                </c:pt>
                <c:pt idx="7">
                  <c:v>0.5382273675063286</c:v>
                </c:pt>
                <c:pt idx="8">
                  <c:v>0.63424131581108822</c:v>
                </c:pt>
                <c:pt idx="9">
                  <c:v>0.86747869232327235</c:v>
                </c:pt>
                <c:pt idx="10">
                  <c:v>0.89513794040923034</c:v>
                </c:pt>
                <c:pt idx="11">
                  <c:v>0.90030982203142085</c:v>
                </c:pt>
                <c:pt idx="12">
                  <c:v>1.1389257462556899</c:v>
                </c:pt>
                <c:pt idx="13">
                  <c:v>1.4607951116904203</c:v>
                </c:pt>
                <c:pt idx="14">
                  <c:v>3.8958407111281947</c:v>
                </c:pt>
                <c:pt idx="15">
                  <c:v>5.4903247339857115</c:v>
                </c:pt>
                <c:pt idx="16">
                  <c:v>6.2271736960080784</c:v>
                </c:pt>
                <c:pt idx="17">
                  <c:v>6.3753613697884441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9C-4D31-AE4E-9D56C2A73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9801216"/>
        <c:axId val="1"/>
      </c:barChart>
      <c:catAx>
        <c:axId val="64980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7083326483980735E-2"/>
              <c:y val="4.37710007061300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9801216"/>
        <c:crosses val="autoZero"/>
        <c:crossBetween val="between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entre éducation et santé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541666666666671E-2"/>
          <c:y val="0.10101010101010101"/>
          <c:w val="0.90312499999999996"/>
          <c:h val="0.752525252525252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marker>
              <c:symbol val="circle"/>
              <c:size val="6"/>
              <c:spPr>
                <a:solidFill>
                  <a:srgbClr val="FF0000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9F5-4D83-9590-F749DB628B46}"/>
              </c:ext>
            </c:extLst>
          </c:dPt>
          <c:dPt>
            <c:idx val="5"/>
            <c:marker>
              <c:symbol val="circle"/>
              <c:size val="8"/>
              <c:spPr>
                <a:solidFill>
                  <a:srgbClr val="00A0E1"/>
                </a:solidFill>
                <a:ln>
                  <a:noFill/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9F5-4D83-9590-F749DB628B46}"/>
              </c:ext>
            </c:extLst>
          </c:dPt>
          <c:dPt>
            <c:idx val="19"/>
            <c:marker>
              <c:spPr>
                <a:solidFill>
                  <a:schemeClr val="bg1"/>
                </a:solidFill>
                <a:ln>
                  <a:solidFill>
                    <a:schemeClr val="bg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AA0-4182-AD49-60C2A7EDA740}"/>
              </c:ext>
            </c:extLst>
          </c:dPt>
          <c:dLbls>
            <c:dLbl>
              <c:idx val="0"/>
              <c:layout>
                <c:manualLayout>
                  <c:x val="-5.2722858133888308E-2"/>
                  <c:y val="2.473299606520517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Autriche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5-4D83-9590-F749DB628B4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Belgique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5-4D83-9590-F749DB628B4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/>
                      <a:t>Canada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F5-4D83-9590-F749DB628B46}"/>
                </c:ext>
              </c:extLst>
            </c:dLbl>
            <c:dLbl>
              <c:idx val="3"/>
              <c:layout>
                <c:manualLayout>
                  <c:x val="-0.10822060353798127"/>
                  <c:y val="-1.571268237934904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Danemark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F5-4D83-9590-F749DB628B4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Finlande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F5-4D83-9590-F749DB628B46}"/>
                </c:ext>
              </c:extLst>
            </c:dLbl>
            <c:dLbl>
              <c:idx val="5"/>
              <c:layout>
                <c:manualLayout>
                  <c:x val="-2.3699503743093507E-2"/>
                  <c:y val="-3.835308465229725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5-4D83-9590-F749DB628B4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Allemagne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F5-4D83-9590-F749DB628B46}"/>
                </c:ext>
              </c:extLst>
            </c:dLbl>
            <c:dLbl>
              <c:idx val="7"/>
              <c:layout>
                <c:manualLayout>
                  <c:x val="-2.9136316337148804E-2"/>
                  <c:y val="-2.922990444069702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Grèce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F5-4D83-9590-F749DB628B4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Irlande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F5-4D83-9590-F749DB628B46}"/>
                </c:ext>
              </c:extLst>
            </c:dLbl>
            <c:dLbl>
              <c:idx val="9"/>
              <c:layout>
                <c:manualLayout>
                  <c:x val="-2.4973985431841882E-2"/>
                  <c:y val="2.02020202020201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Italie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F5-4D83-9590-F749DB628B4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Japon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F5-4D83-9590-F749DB628B46}"/>
                </c:ext>
              </c:extLst>
            </c:dLbl>
            <c:dLbl>
              <c:idx val="11"/>
              <c:layout>
                <c:manualLayout>
                  <c:x val="-2.3586541796739507E-2"/>
                  <c:y val="-3.3670033670033669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Luxembourg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F5-4D83-9590-F749DB628B46}"/>
                </c:ext>
              </c:extLst>
            </c:dLbl>
            <c:dLbl>
              <c:idx val="12"/>
              <c:layout>
                <c:manualLayout>
                  <c:x val="0"/>
                  <c:y val="1.795735129068462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Pays-Bas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F5-4D83-9590-F749DB628B46}"/>
                </c:ext>
              </c:extLst>
            </c:dLbl>
            <c:dLbl>
              <c:idx val="13"/>
              <c:layout>
                <c:manualLayout>
                  <c:x val="-4.0235865417967392E-2"/>
                  <c:y val="-3.3726812816188868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Norvège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9F5-4D83-9590-F749DB628B46}"/>
                </c:ext>
              </c:extLst>
            </c:dLbl>
            <c:dLbl>
              <c:idx val="14"/>
              <c:layout>
                <c:manualLayout>
                  <c:x val="2.7792571714175688E-3"/>
                  <c:y val="1.8235494593529941E-4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Portugal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9F5-4D83-9590-F749DB628B46}"/>
                </c:ext>
              </c:extLst>
            </c:dLbl>
            <c:dLbl>
              <c:idx val="15"/>
              <c:layout>
                <c:manualLayout>
                  <c:x val="-8.6021505376344093E-2"/>
                  <c:y val="8.2442367836082252E-17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Espagne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9F5-4D83-9590-F749DB628B46}"/>
                </c:ext>
              </c:extLst>
            </c:dLbl>
            <c:dLbl>
              <c:idx val="16"/>
              <c:layout>
                <c:manualLayout>
                  <c:x val="-1.6649323621227889E-2"/>
                  <c:y val="-3.367003367003375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Suède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9F5-4D83-9590-F749DB628B4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Royaume-Uni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9F5-4D83-9590-F749DB628B46}"/>
                </c:ext>
              </c:extLst>
            </c:dLbl>
            <c:dLbl>
              <c:idx val="18"/>
              <c:layout>
                <c:manualLayout>
                  <c:x val="-3.7460978147762745E-2"/>
                  <c:y val="-3.1478358628442948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États-Unis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9F5-4D83-9590-F749DB628B4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Partie3!$B$119:$B$138</c:f>
              <c:numCache>
                <c:formatCode>0.00</c:formatCode>
                <c:ptCount val="20"/>
                <c:pt idx="0">
                  <c:v>2.4896247843810748</c:v>
                </c:pt>
                <c:pt idx="1">
                  <c:v>0.30732693647620307</c:v>
                </c:pt>
                <c:pt idx="3">
                  <c:v>4.0105286017372288</c:v>
                </c:pt>
                <c:pt idx="4">
                  <c:v>2.8710271023529201</c:v>
                </c:pt>
                <c:pt idx="5">
                  <c:v>2.2793547213896699</c:v>
                </c:pt>
                <c:pt idx="6">
                  <c:v>0.41483153792423327</c:v>
                </c:pt>
                <c:pt idx="7">
                  <c:v>1.5015978591056394</c:v>
                </c:pt>
                <c:pt idx="8">
                  <c:v>2.5146852614935149</c:v>
                </c:pt>
                <c:pt idx="9">
                  <c:v>2.0887232308423442</c:v>
                </c:pt>
                <c:pt idx="10">
                  <c:v>0.15836821849053972</c:v>
                </c:pt>
                <c:pt idx="11">
                  <c:v>0.18351808252839288</c:v>
                </c:pt>
                <c:pt idx="12">
                  <c:v>0.23290178268826678</c:v>
                </c:pt>
                <c:pt idx="13">
                  <c:v>4.3244859414865884</c:v>
                </c:pt>
                <c:pt idx="14">
                  <c:v>2.4893806680366093</c:v>
                </c:pt>
                <c:pt idx="15">
                  <c:v>2.6584493607666513</c:v>
                </c:pt>
                <c:pt idx="16">
                  <c:v>2.7646571161256452</c:v>
                </c:pt>
                <c:pt idx="17">
                  <c:v>3.225900882549964</c:v>
                </c:pt>
                <c:pt idx="18">
                  <c:v>1.0303225072071933</c:v>
                </c:pt>
                <c:pt idx="19">
                  <c:v>1.9747602553101489</c:v>
                </c:pt>
              </c:numCache>
            </c:numRef>
          </c:xVal>
          <c:yVal>
            <c:numRef>
              <c:f>Partie3!$C$119:$C$138</c:f>
              <c:numCache>
                <c:formatCode>0.00</c:formatCode>
                <c:ptCount val="20"/>
                <c:pt idx="0">
                  <c:v>3.1200095696108954</c:v>
                </c:pt>
                <c:pt idx="1">
                  <c:v>5.1194742858183773</c:v>
                </c:pt>
                <c:pt idx="3">
                  <c:v>3.3143149407249641</c:v>
                </c:pt>
                <c:pt idx="4">
                  <c:v>2.7531131081056941</c:v>
                </c:pt>
                <c:pt idx="5">
                  <c:v>3.7786467429722186</c:v>
                </c:pt>
                <c:pt idx="6">
                  <c:v>2.3779977155618512</c:v>
                </c:pt>
                <c:pt idx="7">
                  <c:v>3.2034829465469699</c:v>
                </c:pt>
                <c:pt idx="8">
                  <c:v>2.2555453382497532</c:v>
                </c:pt>
                <c:pt idx="9">
                  <c:v>2.941237361052977</c:v>
                </c:pt>
                <c:pt idx="10">
                  <c:v>2.0607313592186705</c:v>
                </c:pt>
                <c:pt idx="11">
                  <c:v>3.1665553057087603</c:v>
                </c:pt>
                <c:pt idx="12">
                  <c:v>2.9128990713753131</c:v>
                </c:pt>
                <c:pt idx="13">
                  <c:v>3.2057786510811668</c:v>
                </c:pt>
                <c:pt idx="14">
                  <c:v>3.6364698422256145</c:v>
                </c:pt>
                <c:pt idx="15">
                  <c:v>2.6985756041014506</c:v>
                </c:pt>
                <c:pt idx="16">
                  <c:v>3.088012146233523</c:v>
                </c:pt>
                <c:pt idx="17">
                  <c:v>2.1712709958729115</c:v>
                </c:pt>
                <c:pt idx="18">
                  <c:v>3.7475228881694669</c:v>
                </c:pt>
                <c:pt idx="19">
                  <c:v>3.0862021040350323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9F5-4D83-9590-F749DB62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797888"/>
        <c:axId val="1"/>
      </c:scatterChart>
      <c:valAx>
        <c:axId val="649797888"/>
        <c:scaling>
          <c:orientation val="minMax"/>
          <c:max val="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Santé</a:t>
                </a:r>
              </a:p>
            </c:rich>
          </c:tx>
          <c:layout>
            <c:manualLayout>
              <c:xMode val="edge"/>
              <c:yMode val="edge"/>
              <c:x val="0.51145836415542001"/>
              <c:y val="0.927609505664583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5.5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Education</a:t>
                </a:r>
              </a:p>
            </c:rich>
          </c:tx>
          <c:layout>
            <c:manualLayout>
              <c:xMode val="edge"/>
              <c:yMode val="edge"/>
              <c:x val="4.1709817588041573E-3"/>
              <c:y val="0.400673443738314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9797888"/>
        <c:crosses val="autoZero"/>
        <c:crossBetween val="midCat"/>
        <c:majorUnit val="0.5"/>
        <c:minorUnit val="0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entre protection sociale et développement du capital humain et environnemental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8725245192426E-2"/>
          <c:y val="0.12514288242059629"/>
          <c:w val="0.91042532794743014"/>
          <c:h val="0.7289562289562289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CBB-479D-B5E4-7A08A7C12D15}"/>
              </c:ext>
            </c:extLst>
          </c:dPt>
          <c:dPt>
            <c:idx val="5"/>
            <c:marker>
              <c:symbol val="circle"/>
              <c:size val="8"/>
              <c:spPr>
                <a:solidFill>
                  <a:srgbClr val="00A0E1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CBB-479D-B5E4-7A08A7C12D15}"/>
              </c:ext>
            </c:extLst>
          </c:dPt>
          <c:dPt>
            <c:idx val="19"/>
            <c:marker>
              <c:spPr>
                <a:solidFill>
                  <a:schemeClr val="bg1"/>
                </a:solidFill>
                <a:ln>
                  <a:solidFill>
                    <a:schemeClr val="bg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C72-4B04-A105-C127EB888085}"/>
              </c:ext>
            </c:extLst>
          </c:dPt>
          <c:dLbls>
            <c:dLbl>
              <c:idx val="0"/>
              <c:layout>
                <c:manualLayout>
                  <c:x val="-1.387443635102324E-3"/>
                  <c:y val="-8.9938167509836988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Autriche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BB-479D-B5E4-7A08A7C12D15}"/>
                </c:ext>
              </c:extLst>
            </c:dLbl>
            <c:dLbl>
              <c:idx val="1"/>
              <c:layout>
                <c:manualLayout>
                  <c:x val="-3.608653496876886E-2"/>
                  <c:y val="-2.705757901678816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Belgique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BB-479D-B5E4-7A08A7C12D1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/>
                      <a:t>Canada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BB-479D-B5E4-7A08A7C12D1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Danemark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BB-479D-B5E4-7A08A7C12D1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Finlande</a:t>
                    </a:r>
                  </a:p>
                </c:rich>
              </c:tx>
              <c:spPr>
                <a:ln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BB-479D-B5E4-7A08A7C12D15}"/>
                </c:ext>
              </c:extLst>
            </c:dLbl>
            <c:dLbl>
              <c:idx val="5"/>
              <c:layout>
                <c:manualLayout>
                  <c:x val="-3.4686090877558098E-2"/>
                  <c:y val="-3.591470258136925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BB-479D-B5E4-7A08A7C12D15}"/>
                </c:ext>
              </c:extLst>
            </c:dLbl>
            <c:dLbl>
              <c:idx val="6"/>
              <c:layout>
                <c:manualLayout>
                  <c:x val="-0.10822060353798126"/>
                  <c:y val="-8.9938167509836988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Allemagne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BB-479D-B5E4-7A08A7C12D15}"/>
                </c:ext>
              </c:extLst>
            </c:dLbl>
            <c:dLbl>
              <c:idx val="7"/>
              <c:layout>
                <c:manualLayout>
                  <c:x val="-4.1753653444676405E-3"/>
                  <c:y val="1.353637901861252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Grèce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BB-479D-B5E4-7A08A7C12D15}"/>
                </c:ext>
              </c:extLst>
            </c:dLbl>
            <c:dLbl>
              <c:idx val="8"/>
              <c:layout>
                <c:manualLayout>
                  <c:x val="-3.6147385843158783E-2"/>
                  <c:y val="-4.2575984915882145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Irlande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BB-479D-B5E4-7A08A7C12D15}"/>
                </c:ext>
              </c:extLst>
            </c:dLbl>
            <c:dLbl>
              <c:idx val="9"/>
              <c:layout>
                <c:manualLayout>
                  <c:x val="-4.1623309053069723E-3"/>
                  <c:y val="-1.124227093872962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Italie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BB-479D-B5E4-7A08A7C12D1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Japon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BB-479D-B5E4-7A08A7C12D15}"/>
                </c:ext>
              </c:extLst>
            </c:dLbl>
            <c:dLbl>
              <c:idx val="11"/>
              <c:layout>
                <c:manualLayout>
                  <c:x val="-0.11793270898369754"/>
                  <c:y val="2.2484541877459247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Luxembourg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BB-479D-B5E4-7A08A7C12D15}"/>
                </c:ext>
              </c:extLst>
            </c:dLbl>
            <c:dLbl>
              <c:idx val="12"/>
              <c:layout>
                <c:manualLayout>
                  <c:x val="1.387443635102324E-3"/>
                  <c:y val="-2.2105668494642218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Pays-Bas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BB-479D-B5E4-7A08A7C12D1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Norvège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BB-479D-B5E4-7A08A7C12D15}"/>
                </c:ext>
              </c:extLst>
            </c:dLbl>
            <c:dLbl>
              <c:idx val="14"/>
              <c:layout>
                <c:manualLayout>
                  <c:x val="1.4091838936366044E-3"/>
                  <c:y val="2.3245829515829916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Portugal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BB-479D-B5E4-7A08A7C12D15}"/>
                </c:ext>
              </c:extLst>
            </c:dLbl>
            <c:dLbl>
              <c:idx val="15"/>
              <c:layout>
                <c:manualLayout>
                  <c:x val="-1.2486992715920915E-2"/>
                  <c:y val="-2.9229904440696938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Espagne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BB-479D-B5E4-7A08A7C12D1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Suède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BB-479D-B5E4-7A08A7C12D15}"/>
                </c:ext>
              </c:extLst>
            </c:dLbl>
            <c:dLbl>
              <c:idx val="17"/>
              <c:layout>
                <c:manualLayout>
                  <c:x val="-0.11652789499127381"/>
                  <c:y val="-2.69968530493553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Royaume-Uni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BB-479D-B5E4-7A08A7C12D15}"/>
                </c:ext>
              </c:extLst>
            </c:dLbl>
            <c:dLbl>
              <c:idx val="18"/>
              <c:layout>
                <c:manualLayout>
                  <c:x val="-0.10019145629689109"/>
                  <c:y val="-4.3071175968096738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États-Unis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BB-479D-B5E4-7A08A7C12D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Partie3!$H$119:$H$138</c:f>
              <c:numCache>
                <c:formatCode>0.00</c:formatCode>
                <c:ptCount val="20"/>
                <c:pt idx="0">
                  <c:v>6.0220272160126829</c:v>
                </c:pt>
                <c:pt idx="1">
                  <c:v>6.1385919931507793</c:v>
                </c:pt>
                <c:pt idx="3">
                  <c:v>8.0831305924014281</c:v>
                </c:pt>
                <c:pt idx="4">
                  <c:v>6.132420988690976</c:v>
                </c:pt>
                <c:pt idx="5">
                  <c:v>6.7892230291184736</c:v>
                </c:pt>
                <c:pt idx="6">
                  <c:v>3.1445766536272468</c:v>
                </c:pt>
                <c:pt idx="7">
                  <c:v>5.3326474544377742</c:v>
                </c:pt>
                <c:pt idx="8">
                  <c:v>5.0292683693571156</c:v>
                </c:pt>
                <c:pt idx="9">
                  <c:v>5.2834248052119133</c:v>
                </c:pt>
                <c:pt idx="10">
                  <c:v>2.4418937412175623</c:v>
                </c:pt>
                <c:pt idx="11">
                  <c:v>3.964670815253573</c:v>
                </c:pt>
                <c:pt idx="12">
                  <c:v>3.7992272758083097</c:v>
                </c:pt>
                <c:pt idx="13">
                  <c:v>8.1922226435410064</c:v>
                </c:pt>
                <c:pt idx="14">
                  <c:v>6.440052817311213</c:v>
                </c:pt>
                <c:pt idx="15">
                  <c:v>5.8991579490688215</c:v>
                </c:pt>
                <c:pt idx="16">
                  <c:v>6.1683149634363774</c:v>
                </c:pt>
                <c:pt idx="17">
                  <c:v>5.705422786270101</c:v>
                </c:pt>
                <c:pt idx="18">
                  <c:v>4.8862763565365936</c:v>
                </c:pt>
                <c:pt idx="19">
                  <c:v>5.5251416916917746</c:v>
                </c:pt>
              </c:numCache>
            </c:numRef>
          </c:xVal>
          <c:yVal>
            <c:numRef>
              <c:f>Partie3!$I$119:$I$138</c:f>
              <c:numCache>
                <c:formatCode>0.00</c:formatCode>
                <c:ptCount val="20"/>
                <c:pt idx="0">
                  <c:v>0.44913822897781358</c:v>
                </c:pt>
                <c:pt idx="1">
                  <c:v>0.93787428217517421</c:v>
                </c:pt>
                <c:pt idx="3">
                  <c:v>4.3928859856009934</c:v>
                </c:pt>
                <c:pt idx="4">
                  <c:v>2.6669108320082899</c:v>
                </c:pt>
                <c:pt idx="5">
                  <c:v>1.2629358144629939</c:v>
                </c:pt>
                <c:pt idx="6">
                  <c:v>0.78666224569778376</c:v>
                </c:pt>
                <c:pt idx="7">
                  <c:v>0.23978832059078573</c:v>
                </c:pt>
                <c:pt idx="8">
                  <c:v>0.22673679183517512</c:v>
                </c:pt>
                <c:pt idx="9">
                  <c:v>0.26346861872470778</c:v>
                </c:pt>
                <c:pt idx="10">
                  <c:v>0.4316098047776461</c:v>
                </c:pt>
                <c:pt idx="11">
                  <c:v>0.58556090074886558</c:v>
                </c:pt>
                <c:pt idx="12">
                  <c:v>0.97037890598522336</c:v>
                </c:pt>
                <c:pt idx="13">
                  <c:v>3.3771239233043793</c:v>
                </c:pt>
                <c:pt idx="14">
                  <c:v>0.29371040542487431</c:v>
                </c:pt>
                <c:pt idx="15">
                  <c:v>0.55327916290483137</c:v>
                </c:pt>
                <c:pt idx="16">
                  <c:v>3.4377929217439771</c:v>
                </c:pt>
                <c:pt idx="17">
                  <c:v>0.64011584535542776</c:v>
                </c:pt>
                <c:pt idx="18">
                  <c:v>0.2460032370913311</c:v>
                </c:pt>
                <c:pt idx="19">
                  <c:v>1.2089986793005707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CBB-479D-B5E4-7A08A7C12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803712"/>
        <c:axId val="1"/>
      </c:scatterChart>
      <c:valAx>
        <c:axId val="649803712"/>
        <c:scaling>
          <c:orientation val="minMax"/>
          <c:max val="10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Fonctions de développement du capital humain et environnemental</a:t>
                </a:r>
              </a:p>
            </c:rich>
          </c:tx>
          <c:layout>
            <c:manualLayout>
              <c:xMode val="edge"/>
              <c:yMode val="edge"/>
              <c:x val="0.24166663926925627"/>
              <c:y val="0.927639882578129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Fonctions de protection sociale</a:t>
                </a:r>
              </a:p>
            </c:rich>
          </c:tx>
          <c:layout>
            <c:manualLayout>
              <c:xMode val="edge"/>
              <c:yMode val="edge"/>
              <c:x val="0"/>
              <c:y val="0.254208756900311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9803712"/>
        <c:crosses val="autoZero"/>
        <c:crossBetween val="midCat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etica 55 Roman"/>
                <a:ea typeface="Helvetica 55 Roman"/>
                <a:cs typeface="Helvetica 55 Roman"/>
              </a:defRPr>
            </a:pPr>
            <a:r>
              <a:rPr lang="fr-FR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Emplois dans les services dits administrés (publics et privés)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Helvetica 55 Roman"/>
                <a:ea typeface="Helvetica 55 Roman"/>
                <a:cs typeface="Helvetica 55 Roman"/>
              </a:defRPr>
            </a:pPr>
            <a:r>
              <a:rPr lang="fr-FR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pour 1000 habitants depuis 20 ans (1997-2016) 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24999999999999E-2"/>
          <c:y val="0.16666666666666666"/>
          <c:w val="0.94271267080168564"/>
          <c:h val="0.53254769921436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Partie1!$P$33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Partie1!$O$34:$O$52</c:f>
              <c:strCache>
                <c:ptCount val="19"/>
                <c:pt idx="0">
                  <c:v>Italie</c:v>
                </c:pt>
                <c:pt idx="1">
                  <c:v>Grèce</c:v>
                </c:pt>
                <c:pt idx="2">
                  <c:v>Espagne</c:v>
                </c:pt>
                <c:pt idx="3">
                  <c:v>Portugal</c:v>
                </c:pt>
                <c:pt idx="4">
                  <c:v>Japon</c:v>
                </c:pt>
                <c:pt idx="5">
                  <c:v>Irlande</c:v>
                </c:pt>
                <c:pt idx="6">
                  <c:v>Autriche</c:v>
                </c:pt>
                <c:pt idx="7">
                  <c:v>Royaume-Uni</c:v>
                </c:pt>
                <c:pt idx="8">
                  <c:v>Canada</c:v>
                </c:pt>
                <c:pt idx="9">
                  <c:v>France</c:v>
                </c:pt>
                <c:pt idx="10">
                  <c:v>Belgique</c:v>
                </c:pt>
                <c:pt idx="11">
                  <c:v>Finlande</c:v>
                </c:pt>
                <c:pt idx="12">
                  <c:v>Allemagne</c:v>
                </c:pt>
                <c:pt idx="13">
                  <c:v>Pays-Bas</c:v>
                </c:pt>
                <c:pt idx="14">
                  <c:v>États-Unis</c:v>
                </c:pt>
                <c:pt idx="15">
                  <c:v>Luxembourg</c:v>
                </c:pt>
                <c:pt idx="16">
                  <c:v>Danemark</c:v>
                </c:pt>
                <c:pt idx="17">
                  <c:v>Suède</c:v>
                </c:pt>
                <c:pt idx="18">
                  <c:v>Norvège</c:v>
                </c:pt>
              </c:strCache>
            </c:strRef>
          </c:cat>
          <c:val>
            <c:numRef>
              <c:f>Partie1!$P$34:$P$52</c:f>
              <c:numCache>
                <c:formatCode>0.00</c:formatCode>
                <c:ptCount val="19"/>
                <c:pt idx="0">
                  <c:v>78.122143630559805</c:v>
                </c:pt>
                <c:pt idx="1">
                  <c:v>70.791474820359824</c:v>
                </c:pt>
                <c:pt idx="2">
                  <c:v>68.69168004953012</c:v>
                </c:pt>
                <c:pt idx="3">
                  <c:v>81.248887130279954</c:v>
                </c:pt>
                <c:pt idx="4">
                  <c:v>63.407162866733856</c:v>
                </c:pt>
                <c:pt idx="5">
                  <c:v>77.576890538438448</c:v>
                </c:pt>
                <c:pt idx="6">
                  <c:v>96.193029127234666</c:v>
                </c:pt>
                <c:pt idx="7">
                  <c:v>103.04726137805673</c:v>
                </c:pt>
                <c:pt idx="8">
                  <c:v>105.2839053956758</c:v>
                </c:pt>
                <c:pt idx="9">
                  <c:v>122.19164373279961</c:v>
                </c:pt>
                <c:pt idx="10">
                  <c:v>102.25911010706216</c:v>
                </c:pt>
                <c:pt idx="11">
                  <c:v>117.43647612747577</c:v>
                </c:pt>
                <c:pt idx="12">
                  <c:v>107.15249662618083</c:v>
                </c:pt>
                <c:pt idx="13">
                  <c:v>116.20011530331176</c:v>
                </c:pt>
                <c:pt idx="14">
                  <c:v>134.31736750708899</c:v>
                </c:pt>
                <c:pt idx="15">
                  <c:v>90.508514945813971</c:v>
                </c:pt>
                <c:pt idx="16">
                  <c:v>154.99280983916745</c:v>
                </c:pt>
                <c:pt idx="17">
                  <c:v>152.60962458032353</c:v>
                </c:pt>
                <c:pt idx="18">
                  <c:v>168.05902383654939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1-48EB-9C7C-C388280618FE}"/>
            </c:ext>
          </c:extLst>
        </c:ser>
        <c:ser>
          <c:idx val="1"/>
          <c:order val="1"/>
          <c:tx>
            <c:strRef>
              <c:f>Partie1!$Q$33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Partie1!$O$34:$O$52</c:f>
              <c:strCache>
                <c:ptCount val="19"/>
                <c:pt idx="0">
                  <c:v>Italie</c:v>
                </c:pt>
                <c:pt idx="1">
                  <c:v>Grèce</c:v>
                </c:pt>
                <c:pt idx="2">
                  <c:v>Espagne</c:v>
                </c:pt>
                <c:pt idx="3">
                  <c:v>Portugal</c:v>
                </c:pt>
                <c:pt idx="4">
                  <c:v>Japon</c:v>
                </c:pt>
                <c:pt idx="5">
                  <c:v>Irlande</c:v>
                </c:pt>
                <c:pt idx="6">
                  <c:v>Autriche</c:v>
                </c:pt>
                <c:pt idx="7">
                  <c:v>Royaume-Uni</c:v>
                </c:pt>
                <c:pt idx="8">
                  <c:v>Canada</c:v>
                </c:pt>
                <c:pt idx="9">
                  <c:v>France</c:v>
                </c:pt>
                <c:pt idx="10">
                  <c:v>Belgique</c:v>
                </c:pt>
                <c:pt idx="11">
                  <c:v>Finlande</c:v>
                </c:pt>
                <c:pt idx="12">
                  <c:v>Allemagne</c:v>
                </c:pt>
                <c:pt idx="13">
                  <c:v>Pays-Bas</c:v>
                </c:pt>
                <c:pt idx="14">
                  <c:v>États-Unis</c:v>
                </c:pt>
                <c:pt idx="15">
                  <c:v>Luxembourg</c:v>
                </c:pt>
                <c:pt idx="16">
                  <c:v>Danemark</c:v>
                </c:pt>
                <c:pt idx="17">
                  <c:v>Suède</c:v>
                </c:pt>
                <c:pt idx="18">
                  <c:v>Norvège</c:v>
                </c:pt>
              </c:strCache>
            </c:strRef>
          </c:cat>
          <c:val>
            <c:numRef>
              <c:f>Partie1!$Q$34:$Q$52</c:f>
              <c:numCache>
                <c:formatCode>0.00</c:formatCode>
                <c:ptCount val="19"/>
                <c:pt idx="0">
                  <c:v>81.687230185903559</c:v>
                </c:pt>
                <c:pt idx="1">
                  <c:v>77.021612079612879</c:v>
                </c:pt>
                <c:pt idx="2">
                  <c:v>75.700954433616459</c:v>
                </c:pt>
                <c:pt idx="3">
                  <c:v>91.501497178394558</c:v>
                </c:pt>
                <c:pt idx="4">
                  <c:v>70.133437990580845</c:v>
                </c:pt>
                <c:pt idx="5">
                  <c:v>90.774479042016679</c:v>
                </c:pt>
                <c:pt idx="6">
                  <c:v>100.26452214709481</c:v>
                </c:pt>
                <c:pt idx="7">
                  <c:v>109.84297409291514</c:v>
                </c:pt>
                <c:pt idx="8">
                  <c:v>111.45922603621139</c:v>
                </c:pt>
                <c:pt idx="9">
                  <c:v>123.50313936177099</c:v>
                </c:pt>
                <c:pt idx="10">
                  <c:v>110.82938159295462</c:v>
                </c:pt>
                <c:pt idx="11">
                  <c:v>125.85086336191976</c:v>
                </c:pt>
                <c:pt idx="12">
                  <c:v>112.91034347495648</c:v>
                </c:pt>
                <c:pt idx="13">
                  <c:v>128.6766982475695</c:v>
                </c:pt>
                <c:pt idx="14">
                  <c:v>140.45944678856071</c:v>
                </c:pt>
                <c:pt idx="15">
                  <c:v>111.04891973581104</c:v>
                </c:pt>
                <c:pt idx="16">
                  <c:v>159.68005952380952</c:v>
                </c:pt>
                <c:pt idx="17">
                  <c:v>159.55182072829132</c:v>
                </c:pt>
                <c:pt idx="18">
                  <c:v>174.1295724988982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1-48EB-9C7C-C388280618FE}"/>
            </c:ext>
          </c:extLst>
        </c:ser>
        <c:ser>
          <c:idx val="2"/>
          <c:order val="2"/>
          <c:tx>
            <c:strRef>
              <c:f>Partie1!$R$33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64B43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Partie1!$O$34:$O$52</c:f>
              <c:strCache>
                <c:ptCount val="19"/>
                <c:pt idx="0">
                  <c:v>Italie</c:v>
                </c:pt>
                <c:pt idx="1">
                  <c:v>Grèce</c:v>
                </c:pt>
                <c:pt idx="2">
                  <c:v>Espagne</c:v>
                </c:pt>
                <c:pt idx="3">
                  <c:v>Portugal</c:v>
                </c:pt>
                <c:pt idx="4">
                  <c:v>Japon</c:v>
                </c:pt>
                <c:pt idx="5">
                  <c:v>Irlande</c:v>
                </c:pt>
                <c:pt idx="6">
                  <c:v>Autriche</c:v>
                </c:pt>
                <c:pt idx="7">
                  <c:v>Royaume-Uni</c:v>
                </c:pt>
                <c:pt idx="8">
                  <c:v>Canada</c:v>
                </c:pt>
                <c:pt idx="9">
                  <c:v>France</c:v>
                </c:pt>
                <c:pt idx="10">
                  <c:v>Belgique</c:v>
                </c:pt>
                <c:pt idx="11">
                  <c:v>Finlande</c:v>
                </c:pt>
                <c:pt idx="12">
                  <c:v>Allemagne</c:v>
                </c:pt>
                <c:pt idx="13">
                  <c:v>Pays-Bas</c:v>
                </c:pt>
                <c:pt idx="14">
                  <c:v>États-Unis</c:v>
                </c:pt>
                <c:pt idx="15">
                  <c:v>Luxembourg</c:v>
                </c:pt>
                <c:pt idx="16">
                  <c:v>Danemark</c:v>
                </c:pt>
                <c:pt idx="17">
                  <c:v>Suède</c:v>
                </c:pt>
                <c:pt idx="18">
                  <c:v>Norvège</c:v>
                </c:pt>
              </c:strCache>
            </c:strRef>
          </c:cat>
          <c:val>
            <c:numRef>
              <c:f>Partie1!$R$34:$R$52</c:f>
              <c:numCache>
                <c:formatCode>0.00</c:formatCode>
                <c:ptCount val="19"/>
                <c:pt idx="0">
                  <c:v>79.731371008073154</c:v>
                </c:pt>
                <c:pt idx="1">
                  <c:v>89.624844062528311</c:v>
                </c:pt>
                <c:pt idx="2">
                  <c:v>82.440967101316758</c:v>
                </c:pt>
                <c:pt idx="3">
                  <c:v>90.907047329981978</c:v>
                </c:pt>
                <c:pt idx="4">
                  <c:v>78.0668854508517</c:v>
                </c:pt>
                <c:pt idx="5">
                  <c:v>101.89780743209998</c:v>
                </c:pt>
                <c:pt idx="6">
                  <c:v>105.72393226965654</c:v>
                </c:pt>
                <c:pt idx="7">
                  <c:v>118.04605424093674</c:v>
                </c:pt>
                <c:pt idx="8">
                  <c:v>116.69099372876272</c:v>
                </c:pt>
                <c:pt idx="9">
                  <c:v>124.32229739230974</c:v>
                </c:pt>
                <c:pt idx="10">
                  <c:v>117.89949181253529</c:v>
                </c:pt>
                <c:pt idx="11">
                  <c:v>128.95418533855201</c:v>
                </c:pt>
                <c:pt idx="12">
                  <c:v>116.46829316475701</c:v>
                </c:pt>
                <c:pt idx="13">
                  <c:v>138.07837870833842</c:v>
                </c:pt>
                <c:pt idx="14">
                  <c:v>143.49543911752227</c:v>
                </c:pt>
                <c:pt idx="15">
                  <c:v>125.85812356979406</c:v>
                </c:pt>
                <c:pt idx="16">
                  <c:v>158.49871794871794</c:v>
                </c:pt>
                <c:pt idx="17">
                  <c:v>160.68910484144249</c:v>
                </c:pt>
                <c:pt idx="18">
                  <c:v>179.59227012104481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91-48EB-9C7C-C388280618FE}"/>
            </c:ext>
          </c:extLst>
        </c:ser>
        <c:ser>
          <c:idx val="3"/>
          <c:order val="3"/>
          <c:tx>
            <c:strRef>
              <c:f>Partie1!$S$33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Partie1!$O$34:$O$52</c:f>
              <c:strCache>
                <c:ptCount val="19"/>
                <c:pt idx="0">
                  <c:v>Italie</c:v>
                </c:pt>
                <c:pt idx="1">
                  <c:v>Grèce</c:v>
                </c:pt>
                <c:pt idx="2">
                  <c:v>Espagne</c:v>
                </c:pt>
                <c:pt idx="3">
                  <c:v>Portugal</c:v>
                </c:pt>
                <c:pt idx="4">
                  <c:v>Japon</c:v>
                </c:pt>
                <c:pt idx="5">
                  <c:v>Irlande</c:v>
                </c:pt>
                <c:pt idx="6">
                  <c:v>Autriche</c:v>
                </c:pt>
                <c:pt idx="7">
                  <c:v>Royaume-Uni</c:v>
                </c:pt>
                <c:pt idx="8">
                  <c:v>Canada</c:v>
                </c:pt>
                <c:pt idx="9">
                  <c:v>France</c:v>
                </c:pt>
                <c:pt idx="10">
                  <c:v>Belgique</c:v>
                </c:pt>
                <c:pt idx="11">
                  <c:v>Finlande</c:v>
                </c:pt>
                <c:pt idx="12">
                  <c:v>Allemagne</c:v>
                </c:pt>
                <c:pt idx="13">
                  <c:v>Pays-Bas</c:v>
                </c:pt>
                <c:pt idx="14">
                  <c:v>États-Unis</c:v>
                </c:pt>
                <c:pt idx="15">
                  <c:v>Luxembourg</c:v>
                </c:pt>
                <c:pt idx="16">
                  <c:v>Danemark</c:v>
                </c:pt>
                <c:pt idx="17">
                  <c:v>Suède</c:v>
                </c:pt>
                <c:pt idx="18">
                  <c:v>Norvège</c:v>
                </c:pt>
              </c:strCache>
            </c:strRef>
          </c:cat>
          <c:val>
            <c:numRef>
              <c:f>Partie1!$S$34:$S$52</c:f>
              <c:numCache>
                <c:formatCode>0.00</c:formatCode>
                <c:ptCount val="19"/>
                <c:pt idx="0">
                  <c:v>77.530823471197067</c:v>
                </c:pt>
                <c:pt idx="1">
                  <c:v>82.304278521442441</c:v>
                </c:pt>
                <c:pt idx="2">
                  <c:v>87.425425524297438</c:v>
                </c:pt>
                <c:pt idx="3">
                  <c:v>93.929882330153504</c:v>
                </c:pt>
                <c:pt idx="4">
                  <c:v>97.003931207802538</c:v>
                </c:pt>
                <c:pt idx="5">
                  <c:v>105.71291519846099</c:v>
                </c:pt>
                <c:pt idx="6">
                  <c:v>116.36413897516718</c:v>
                </c:pt>
                <c:pt idx="7">
                  <c:v>120.38487082622471</c:v>
                </c:pt>
                <c:pt idx="8">
                  <c:v>122.25651391835059</c:v>
                </c:pt>
                <c:pt idx="9">
                  <c:v>124.393966600826</c:v>
                </c:pt>
                <c:pt idx="10">
                  <c:v>126.13545816733068</c:v>
                </c:pt>
                <c:pt idx="11">
                  <c:v>129.92921223591068</c:v>
                </c:pt>
                <c:pt idx="12">
                  <c:v>130.35981007662511</c:v>
                </c:pt>
                <c:pt idx="13">
                  <c:v>139.98825601879037</c:v>
                </c:pt>
                <c:pt idx="14">
                  <c:v>147.35469678806678</c:v>
                </c:pt>
                <c:pt idx="15">
                  <c:v>147.39995720094157</c:v>
                </c:pt>
                <c:pt idx="16">
                  <c:v>154.81235817769243</c:v>
                </c:pt>
                <c:pt idx="17">
                  <c:v>161.74380989811652</c:v>
                </c:pt>
                <c:pt idx="18">
                  <c:v>188.23529411764707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91-48EB-9C7C-C38828061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737904"/>
        <c:axId val="1"/>
      </c:barChart>
      <c:catAx>
        <c:axId val="69273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 (base STAN), calculs France Stratégie</a:t>
                </a:r>
              </a:p>
            </c:rich>
          </c:tx>
          <c:layout>
            <c:manualLayout>
              <c:xMode val="edge"/>
              <c:yMode val="edge"/>
              <c:x val="4.3754212351848502E-2"/>
              <c:y val="0.929587557900440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92737904"/>
        <c:crosses val="autoZero"/>
        <c:crossBetween val="between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187502397273414"/>
          <c:y val="0.19865311252337112"/>
          <c:w val="0.32604167694069558"/>
          <c:h val="5.555564437694018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62664110274453E-2"/>
          <c:y val="9.2031425364758696E-2"/>
          <c:w val="0.89687499999999998"/>
          <c:h val="0.76599326599326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marker>
              <c:symbol val="circle"/>
              <c:size val="6"/>
              <c:spPr>
                <a:solidFill>
                  <a:srgbClr val="FF0000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53C-47A0-B951-1A5B207033E7}"/>
              </c:ext>
            </c:extLst>
          </c:dPt>
          <c:dPt>
            <c:idx val="5"/>
            <c:marker>
              <c:symbol val="circle"/>
              <c:size val="8"/>
              <c:spPr>
                <a:solidFill>
                  <a:srgbClr val="00A0E1"/>
                </a:solidFill>
                <a:ln>
                  <a:noFill/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53C-47A0-B951-1A5B207033E7}"/>
              </c:ext>
            </c:extLst>
          </c:dPt>
          <c:dPt>
            <c:idx val="19"/>
            <c:marker>
              <c:spPr>
                <a:solidFill>
                  <a:schemeClr val="bg1"/>
                </a:solidFill>
                <a:ln>
                  <a:solidFill>
                    <a:schemeClr val="bg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9D3-4CC3-8647-DC0F85283DFF}"/>
              </c:ext>
            </c:extLst>
          </c:dPt>
          <c:dLbls>
            <c:dLbl>
              <c:idx val="0"/>
              <c:layout>
                <c:manualLayout>
                  <c:x val="-9.0183836281651053E-2"/>
                  <c:y val="2.2371233949887797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Autriche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3C-47A0-B951-1A5B207033E7}"/>
                </c:ext>
              </c:extLst>
            </c:dLbl>
            <c:dLbl>
              <c:idx val="1"/>
              <c:layout>
                <c:manualLayout>
                  <c:x val="-4.9947970863683661E-2"/>
                  <c:y val="-2.6981450252951095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Belgique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3C-47A0-B951-1A5B207033E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/>
                      <a:t>Canada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3C-47A0-B951-1A5B207033E7}"/>
                </c:ext>
              </c:extLst>
            </c:dLbl>
            <c:dLbl>
              <c:idx val="3"/>
              <c:layout>
                <c:manualLayout>
                  <c:x val="-0.10128338536246966"/>
                  <c:y val="2.1916231803233701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Danemark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3C-47A0-B951-1A5B207033E7}"/>
                </c:ext>
              </c:extLst>
            </c:dLbl>
            <c:dLbl>
              <c:idx val="4"/>
              <c:layout>
                <c:manualLayout>
                  <c:x val="-5.1335414498785988E-2"/>
                  <c:y val="2.922990444069702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Finlande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3C-47A0-B951-1A5B207033E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3C-47A0-B951-1A5B207033E7}"/>
                </c:ext>
              </c:extLst>
            </c:dLbl>
            <c:dLbl>
              <c:idx val="6"/>
              <c:layout>
                <c:manualLayout>
                  <c:x val="-5.4110301768990635E-2"/>
                  <c:y val="3.153129467585523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Allemagne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3C-47A0-B951-1A5B207033E7}"/>
                </c:ext>
              </c:extLst>
            </c:dLbl>
            <c:dLbl>
              <c:idx val="7"/>
              <c:layout>
                <c:manualLayout>
                  <c:x val="-3.0523759972251128E-2"/>
                  <c:y val="4.047217537942664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Grèce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3C-47A0-B951-1A5B207033E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Irlande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3C-47A0-B951-1A5B207033E7}"/>
                </c:ext>
              </c:extLst>
            </c:dLbl>
            <c:dLbl>
              <c:idx val="9"/>
              <c:layout>
                <c:manualLayout>
                  <c:x val="-3.7460978147762745E-2"/>
                  <c:y val="-2.46913580246914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Italie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3C-47A0-B951-1A5B207033E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Japon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3C-47A0-B951-1A5B207033E7}"/>
                </c:ext>
              </c:extLst>
            </c:dLbl>
            <c:dLbl>
              <c:idx val="11"/>
              <c:layout>
                <c:manualLayout>
                  <c:x val="-8.0471730835934785E-2"/>
                  <c:y val="-2.924503123978189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Luxembourg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3C-47A0-B951-1A5B207033E7}"/>
                </c:ext>
              </c:extLst>
            </c:dLbl>
            <c:dLbl>
              <c:idx val="12"/>
              <c:layout>
                <c:manualLayout>
                  <c:x val="-3.1911312854883772E-2"/>
                  <c:y val="3.374575648532972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Pays-Bas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53C-47A0-B951-1A5B207033E7}"/>
                </c:ext>
              </c:extLst>
            </c:dLbl>
            <c:dLbl>
              <c:idx val="13"/>
              <c:layout>
                <c:manualLayout>
                  <c:x val="-8.0471840083465015E-2"/>
                  <c:y val="-2.473299606520517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Norvège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3C-47A0-B951-1A5B207033E7}"/>
                </c:ext>
              </c:extLst>
            </c:dLbl>
            <c:dLbl>
              <c:idx val="14"/>
              <c:layout>
                <c:manualLayout>
                  <c:x val="-8.4634061741241759E-2"/>
                  <c:y val="-2.019058747504787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Portugal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3C-47A0-B951-1A5B207033E7}"/>
                </c:ext>
              </c:extLst>
            </c:dLbl>
            <c:dLbl>
              <c:idx val="15"/>
              <c:layout>
                <c:manualLayout>
                  <c:x val="-8.7408949011446413E-2"/>
                  <c:y val="-1.804056954937968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Espagne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3C-47A0-B951-1A5B207033E7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Suède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53C-47A0-B951-1A5B207033E7}"/>
                </c:ext>
              </c:extLst>
            </c:dLbl>
            <c:dLbl>
              <c:idx val="17"/>
              <c:layout>
                <c:manualLayout>
                  <c:x val="1.387334387572001E-3"/>
                  <c:y val="-5.6831007422554472E-5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Royaume-Uni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53C-47A0-B951-1A5B207033E7}"/>
                </c:ext>
              </c:extLst>
            </c:dLbl>
            <c:dLbl>
              <c:idx val="18"/>
              <c:layout>
                <c:manualLayout>
                  <c:x val="-0.10267082899757198"/>
                  <c:y val="-8.9862757054358106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États-Unis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53C-47A0-B951-1A5B207033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Partie3!$M$119:$M$138</c:f>
              <c:numCache>
                <c:formatCode>0.00</c:formatCode>
                <c:ptCount val="20"/>
                <c:pt idx="0">
                  <c:v>7.6939535575590412</c:v>
                </c:pt>
                <c:pt idx="1">
                  <c:v>8.286669975909323</c:v>
                </c:pt>
                <c:pt idx="3">
                  <c:v>13.009517154430972</c:v>
                </c:pt>
                <c:pt idx="4">
                  <c:v>9.4786772193736262</c:v>
                </c:pt>
                <c:pt idx="5">
                  <c:v>8.9840651436082002</c:v>
                </c:pt>
                <c:pt idx="6">
                  <c:v>4.5968222660797515</c:v>
                </c:pt>
                <c:pt idx="7">
                  <c:v>6.1210002393035365</c:v>
                </c:pt>
                <c:pt idx="8">
                  <c:v>5.7773564268192148</c:v>
                </c:pt>
                <c:pt idx="9">
                  <c:v>5.9961664043739029</c:v>
                </c:pt>
                <c:pt idx="10">
                  <c:v>3.3501307964088776</c:v>
                </c:pt>
                <c:pt idx="11">
                  <c:v>6.0903797248556675</c:v>
                </c:pt>
                <c:pt idx="12">
                  <c:v>5.6727445265369747</c:v>
                </c:pt>
                <c:pt idx="13">
                  <c:v>12.506147034337749</c:v>
                </c:pt>
                <c:pt idx="14">
                  <c:v>7.5240271400335672</c:v>
                </c:pt>
                <c:pt idx="15">
                  <c:v>7.3999480416592709</c:v>
                </c:pt>
                <c:pt idx="16">
                  <c:v>10.191470905035917</c:v>
                </c:pt>
                <c:pt idx="17">
                  <c:v>6.8132818183193162</c:v>
                </c:pt>
                <c:pt idx="18">
                  <c:v>6.217186062545105</c:v>
                </c:pt>
                <c:pt idx="19">
                  <c:v>7.5394191353994504</c:v>
                </c:pt>
              </c:numCache>
            </c:numRef>
          </c:xVal>
          <c:yVal>
            <c:numRef>
              <c:f>Partie3!$N$119:$N$138</c:f>
              <c:numCache>
                <c:formatCode>0.00</c:formatCode>
                <c:ptCount val="20"/>
                <c:pt idx="0">
                  <c:v>2.8398217608691834</c:v>
                </c:pt>
                <c:pt idx="1">
                  <c:v>4.0026048900891222</c:v>
                </c:pt>
                <c:pt idx="3">
                  <c:v>2.2603069602542072</c:v>
                </c:pt>
                <c:pt idx="4">
                  <c:v>3.035838707948475</c:v>
                </c:pt>
                <c:pt idx="5">
                  <c:v>3.668143674920382</c:v>
                </c:pt>
                <c:pt idx="6">
                  <c:v>2.9226850559467925</c:v>
                </c:pt>
                <c:pt idx="7">
                  <c:v>5.8528378946985278</c:v>
                </c:pt>
                <c:pt idx="8">
                  <c:v>1.264856030226901</c:v>
                </c:pt>
                <c:pt idx="9">
                  <c:v>3.5011370903094781</c:v>
                </c:pt>
                <c:pt idx="10">
                  <c:v>2.0763792325387711</c:v>
                </c:pt>
                <c:pt idx="11">
                  <c:v>2.9050275650709008</c:v>
                </c:pt>
                <c:pt idx="12">
                  <c:v>2.6408188165118958</c:v>
                </c:pt>
                <c:pt idx="13">
                  <c:v>2.6055557388107333</c:v>
                </c:pt>
                <c:pt idx="14">
                  <c:v>3.4202874738380129</c:v>
                </c:pt>
                <c:pt idx="15">
                  <c:v>3.1499101017817592</c:v>
                </c:pt>
                <c:pt idx="16">
                  <c:v>2.484325820268241</c:v>
                </c:pt>
                <c:pt idx="17">
                  <c:v>2.1870787347368719</c:v>
                </c:pt>
                <c:pt idx="18">
                  <c:v>3.2866212507686527</c:v>
                </c:pt>
                <c:pt idx="19">
                  <c:v>3.0057909333104949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53C-47A0-B951-1A5B20703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798304"/>
        <c:axId val="1"/>
      </c:scatterChart>
      <c:valAx>
        <c:axId val="649798304"/>
        <c:scaling>
          <c:orientation val="minMax"/>
          <c:max val="14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Fonctions d'intervention économique et sociale</a:t>
                </a:r>
              </a:p>
            </c:rich>
          </c:tx>
          <c:layout>
            <c:manualLayout>
              <c:xMode val="edge"/>
              <c:yMode val="edge"/>
              <c:x val="0.31842892289820768"/>
              <c:y val="0.936015561506588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6"/>
          <c:min val="1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Fonctions régaliennes</a:t>
                </a:r>
              </a:p>
            </c:rich>
          </c:tx>
          <c:layout>
            <c:manualLayout>
              <c:xMode val="edge"/>
              <c:yMode val="edge"/>
              <c:x val="0"/>
              <c:y val="0.2996632781308427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9798304"/>
        <c:crosses val="autoZero"/>
        <c:crossBetween val="midCat"/>
        <c:majorUnit val="0.5"/>
        <c:minorUnit val="0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4192128169202E-2"/>
          <c:y val="8.2491582491582477E-2"/>
          <c:w val="0.89270833333333333"/>
          <c:h val="0.7777777777777777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marker>
              <c:symbol val="circle"/>
              <c:size val="6"/>
              <c:spPr>
                <a:solidFill>
                  <a:srgbClr val="FF0000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22B-4A56-82AA-17DCA3798D43}"/>
              </c:ext>
            </c:extLst>
          </c:dPt>
          <c:dPt>
            <c:idx val="5"/>
            <c:marker>
              <c:symbol val="circle"/>
              <c:size val="8"/>
              <c:spPr>
                <a:solidFill>
                  <a:srgbClr val="00A0E1"/>
                </a:solidFill>
                <a:ln>
                  <a:noFill/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22B-4A56-82AA-17DCA3798D43}"/>
              </c:ext>
            </c:extLst>
          </c:dPt>
          <c:dPt>
            <c:idx val="19"/>
            <c:marker>
              <c:spPr>
                <a:solidFill>
                  <a:schemeClr val="bg1"/>
                </a:solidFill>
                <a:ln>
                  <a:solidFill>
                    <a:schemeClr val="bg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E98-440F-91AD-C977CA5F7499}"/>
              </c:ext>
            </c:extLst>
          </c:dPt>
          <c:dLbls>
            <c:dLbl>
              <c:idx val="0"/>
              <c:layout>
                <c:manualLayout>
                  <c:x val="-2.7748872702046479E-3"/>
                  <c:y val="8.9938167509836988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Autriche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2B-4A56-82AA-17DCA3798D43}"/>
                </c:ext>
              </c:extLst>
            </c:dLbl>
            <c:dLbl>
              <c:idx val="1"/>
              <c:layout>
                <c:manualLayout>
                  <c:x val="-4.1623309053069723E-3"/>
                  <c:y val="-1.798763350196735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Belgique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2B-4A56-82AA-17DCA3798D4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/>
                      <a:t>Canada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2B-4A56-82AA-17DCA3798D4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Danemark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2B-4A56-82AA-17DCA3798D43}"/>
                </c:ext>
              </c:extLst>
            </c:dLbl>
            <c:dLbl>
              <c:idx val="4"/>
              <c:layout>
                <c:manualLayout>
                  <c:x val="0"/>
                  <c:y val="6.7453625632377737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Finlande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2B-4A56-82AA-17DCA3798D43}"/>
                </c:ext>
              </c:extLst>
            </c:dLbl>
            <c:dLbl>
              <c:idx val="5"/>
              <c:layout>
                <c:manualLayout>
                  <c:x val="-1.387443635102324E-3"/>
                  <c:y val="-1.573917931422147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2B-4A56-82AA-17DCA3798D43}"/>
                </c:ext>
              </c:extLst>
            </c:dLbl>
            <c:dLbl>
              <c:idx val="6"/>
              <c:layout>
                <c:manualLayout>
                  <c:x val="-0.104058272632674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Allemagne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2B-4A56-82AA-17DCA3798D43}"/>
                </c:ext>
              </c:extLst>
            </c:dLbl>
            <c:dLbl>
              <c:idx val="7"/>
              <c:layout>
                <c:manualLayout>
                  <c:x val="-7.0759625390218517E-2"/>
                  <c:y val="2.023608768971332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Grèce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2B-4A56-82AA-17DCA3798D43}"/>
                </c:ext>
              </c:extLst>
            </c:dLbl>
            <c:dLbl>
              <c:idx val="8"/>
              <c:layout>
                <c:manualLayout>
                  <c:x val="-8.0471730835934785E-2"/>
                  <c:y val="-4.4969083754918494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Irlande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2B-4A56-82AA-17DCA3798D43}"/>
                </c:ext>
              </c:extLst>
            </c:dLbl>
            <c:dLbl>
              <c:idx val="9"/>
              <c:layout>
                <c:manualLayout>
                  <c:x val="-6.1047519944502256E-2"/>
                  <c:y val="-1.346801346801346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Italie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2B-4A56-82AA-17DCA3798D4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Japon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2B-4A56-82AA-17DCA3798D43}"/>
                </c:ext>
              </c:extLst>
            </c:dLbl>
            <c:dLbl>
              <c:idx val="11"/>
              <c:layout>
                <c:manualLayout>
                  <c:x val="4.1623309053069723E-3"/>
                  <c:y val="-5.6831007422554472E-5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Luxembourg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2B-4A56-82AA-17DCA3798D43}"/>
                </c:ext>
              </c:extLst>
            </c:dLbl>
            <c:dLbl>
              <c:idx val="12"/>
              <c:layout>
                <c:manualLayout>
                  <c:x val="-8.7409058258976727E-2"/>
                  <c:y val="1.349072512647554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Pays-Bas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2B-4A56-82AA-17DCA3798D4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Norvège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2B-4A56-82AA-17DCA3798D43}"/>
                </c:ext>
              </c:extLst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Portugal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2B-4A56-82AA-17DCA3798D43}"/>
                </c:ext>
              </c:extLst>
            </c:dLbl>
            <c:dLbl>
              <c:idx val="15"/>
              <c:layout>
                <c:manualLayout>
                  <c:x val="-3.7513089219726826E-2"/>
                  <c:y val="-2.909287266579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Espagne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2B-4A56-82AA-17DCA3798D4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Suède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2B-4A56-82AA-17DCA3798D43}"/>
                </c:ext>
              </c:extLst>
            </c:dLbl>
            <c:dLbl>
              <c:idx val="17"/>
              <c:layout>
                <c:manualLayout>
                  <c:x val="-2.7749965177349708E-3"/>
                  <c:y val="2.021324906056220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Royaume-Uni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2B-4A56-82AA-17DCA3798D43}"/>
                </c:ext>
              </c:extLst>
            </c:dLbl>
            <c:dLbl>
              <c:idx val="18"/>
              <c:layout>
                <c:manualLayout>
                  <c:x val="-0.10128338536246966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États-Unis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2B-4A56-82AA-17DCA3798D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Partie3!$R$119:$R$138</c:f>
              <c:numCache>
                <c:formatCode>0.00</c:formatCode>
                <c:ptCount val="20"/>
                <c:pt idx="0">
                  <c:v>6.0220272160126829</c:v>
                </c:pt>
                <c:pt idx="1">
                  <c:v>6.1385919931507793</c:v>
                </c:pt>
                <c:pt idx="3">
                  <c:v>8.0831305924014281</c:v>
                </c:pt>
                <c:pt idx="4">
                  <c:v>6.132420988690976</c:v>
                </c:pt>
                <c:pt idx="5">
                  <c:v>6.7892230291184736</c:v>
                </c:pt>
                <c:pt idx="6">
                  <c:v>3.1445766536272468</c:v>
                </c:pt>
                <c:pt idx="7">
                  <c:v>5.3326474544377742</c:v>
                </c:pt>
                <c:pt idx="8">
                  <c:v>5.0292683693571156</c:v>
                </c:pt>
                <c:pt idx="9">
                  <c:v>5.2834248052119133</c:v>
                </c:pt>
                <c:pt idx="10">
                  <c:v>2.4418937412175623</c:v>
                </c:pt>
                <c:pt idx="11">
                  <c:v>3.964670815253573</c:v>
                </c:pt>
                <c:pt idx="12">
                  <c:v>3.7992272758083097</c:v>
                </c:pt>
                <c:pt idx="13">
                  <c:v>8.1922226435410064</c:v>
                </c:pt>
                <c:pt idx="14">
                  <c:v>6.440052817311213</c:v>
                </c:pt>
                <c:pt idx="15">
                  <c:v>5.8991579490688215</c:v>
                </c:pt>
                <c:pt idx="16">
                  <c:v>6.1683149634363774</c:v>
                </c:pt>
                <c:pt idx="17">
                  <c:v>5.705422786270101</c:v>
                </c:pt>
                <c:pt idx="18">
                  <c:v>4.8862763565365936</c:v>
                </c:pt>
                <c:pt idx="19">
                  <c:v>5.5251416916917746</c:v>
                </c:pt>
              </c:numCache>
            </c:numRef>
          </c:xVal>
          <c:yVal>
            <c:numRef>
              <c:f>Partie3!$S$119:$S$138</c:f>
              <c:numCache>
                <c:formatCode>0.00</c:formatCode>
                <c:ptCount val="20"/>
                <c:pt idx="0">
                  <c:v>2.8398217608691834</c:v>
                </c:pt>
                <c:pt idx="1">
                  <c:v>4.0026048900891222</c:v>
                </c:pt>
                <c:pt idx="3">
                  <c:v>2.2603069602542072</c:v>
                </c:pt>
                <c:pt idx="4">
                  <c:v>3.035838707948475</c:v>
                </c:pt>
                <c:pt idx="5">
                  <c:v>3.668143674920382</c:v>
                </c:pt>
                <c:pt idx="6">
                  <c:v>2.9226850559467925</c:v>
                </c:pt>
                <c:pt idx="7">
                  <c:v>5.8528378946985278</c:v>
                </c:pt>
                <c:pt idx="8">
                  <c:v>1.264856030226901</c:v>
                </c:pt>
                <c:pt idx="9">
                  <c:v>3.5011370903094781</c:v>
                </c:pt>
                <c:pt idx="10">
                  <c:v>2.0763792325387711</c:v>
                </c:pt>
                <c:pt idx="11">
                  <c:v>2.9050275650709008</c:v>
                </c:pt>
                <c:pt idx="12">
                  <c:v>2.6408188165118958</c:v>
                </c:pt>
                <c:pt idx="13">
                  <c:v>2.6055557388107333</c:v>
                </c:pt>
                <c:pt idx="14">
                  <c:v>3.4202874738380129</c:v>
                </c:pt>
                <c:pt idx="15">
                  <c:v>3.1499101017817592</c:v>
                </c:pt>
                <c:pt idx="16">
                  <c:v>2.484325820268241</c:v>
                </c:pt>
                <c:pt idx="17">
                  <c:v>2.1870787347368719</c:v>
                </c:pt>
                <c:pt idx="18">
                  <c:v>3.2866212507686527</c:v>
                </c:pt>
                <c:pt idx="19">
                  <c:v>3.0057909333104949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22B-4A56-82AA-17DCA3798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804128"/>
        <c:axId val="1"/>
      </c:scatterChart>
      <c:valAx>
        <c:axId val="649804128"/>
        <c:scaling>
          <c:orientation val="minMax"/>
          <c:max val="10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Fonctions de développement du capital humain et environnemental</a:t>
                </a:r>
              </a:p>
            </c:rich>
          </c:tx>
          <c:layout>
            <c:manualLayout>
              <c:xMode val="edge"/>
              <c:yMode val="edge"/>
              <c:x val="0.23471065594879972"/>
              <c:y val="0.930382331650168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6"/>
          <c:min val="1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Fonctions régaliennes</a:t>
                </a:r>
              </a:p>
            </c:rich>
          </c:tx>
          <c:layout>
            <c:manualLayout>
              <c:xMode val="edge"/>
              <c:yMode val="edge"/>
              <c:x val="4.1623241771187782E-3"/>
              <c:y val="0.292929373676006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9804128"/>
        <c:crosses val="autoZero"/>
        <c:crossBetween val="midCat"/>
        <c:majorUnit val="0.5"/>
        <c:minorUnit val="0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Evolution des dépenses publiques par principale fonction
en points de PIB depuis 10 ans (2007-2017)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666666666666664E-2"/>
          <c:y val="0.13636363636363635"/>
          <c:w val="0.94732794196771186"/>
          <c:h val="0.59203142536475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Partie3!$B$145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Partie3!$A$146:$A$163</c:f>
              <c:strCache>
                <c:ptCount val="18"/>
                <c:pt idx="0">
                  <c:v>Irlande</c:v>
                </c:pt>
                <c:pt idx="1">
                  <c:v>Autriche</c:v>
                </c:pt>
                <c:pt idx="2">
                  <c:v>Royaume-Uni</c:v>
                </c:pt>
                <c:pt idx="3">
                  <c:v>Suède</c:v>
                </c:pt>
                <c:pt idx="4">
                  <c:v>Pays-Bas</c:v>
                </c:pt>
                <c:pt idx="5">
                  <c:v>Grèce</c:v>
                </c:pt>
                <c:pt idx="6">
                  <c:v>États-Unis</c:v>
                </c:pt>
                <c:pt idx="7">
                  <c:v>Allemagne</c:v>
                </c:pt>
                <c:pt idx="8">
                  <c:v>Portugal</c:v>
                </c:pt>
                <c:pt idx="9">
                  <c:v>Danemark</c:v>
                </c:pt>
                <c:pt idx="10">
                  <c:v>Italie</c:v>
                </c:pt>
                <c:pt idx="11">
                  <c:v>Espagne</c:v>
                </c:pt>
                <c:pt idx="12">
                  <c:v>Japon</c:v>
                </c:pt>
                <c:pt idx="13">
                  <c:v>Belgique</c:v>
                </c:pt>
                <c:pt idx="14">
                  <c:v>France</c:v>
                </c:pt>
                <c:pt idx="15">
                  <c:v>Luxembourg</c:v>
                </c:pt>
                <c:pt idx="16">
                  <c:v>Finlande</c:v>
                </c:pt>
                <c:pt idx="17">
                  <c:v>Norvège</c:v>
                </c:pt>
              </c:strCache>
            </c:strRef>
          </c:cat>
          <c:val>
            <c:numRef>
              <c:f>Partie3!$B$146:$B$163</c:f>
              <c:numCache>
                <c:formatCode>0.00</c:formatCode>
                <c:ptCount val="18"/>
                <c:pt idx="0">
                  <c:v>-9.5975587057893819</c:v>
                </c:pt>
                <c:pt idx="1">
                  <c:v>-0.13371568932857514</c:v>
                </c:pt>
                <c:pt idx="2">
                  <c:v>-8.6718807206317194E-2</c:v>
                </c:pt>
                <c:pt idx="3">
                  <c:v>7.9742674138898906E-2</c:v>
                </c:pt>
                <c:pt idx="4">
                  <c:v>0.13702704774599539</c:v>
                </c:pt>
                <c:pt idx="5">
                  <c:v>0.41383494035230939</c:v>
                </c:pt>
                <c:pt idx="6">
                  <c:v>0.52514351909546519</c:v>
                </c:pt>
                <c:pt idx="7">
                  <c:v>1.1169589022587587</c:v>
                </c:pt>
                <c:pt idx="8">
                  <c:v>1.1792952585990122</c:v>
                </c:pt>
                <c:pt idx="9">
                  <c:v>1.5663225618512584</c:v>
                </c:pt>
                <c:pt idx="10">
                  <c:v>1.8189228359840115</c:v>
                </c:pt>
                <c:pt idx="11">
                  <c:v>1.9668479444913345</c:v>
                </c:pt>
                <c:pt idx="12">
                  <c:v>3.8117278745812513</c:v>
                </c:pt>
                <c:pt idx="13">
                  <c:v>3.8903724679192706</c:v>
                </c:pt>
                <c:pt idx="14">
                  <c:v>3.9031028365296478</c:v>
                </c:pt>
                <c:pt idx="15">
                  <c:v>5.2892951037202423</c:v>
                </c:pt>
                <c:pt idx="16">
                  <c:v>7.384148610926232</c:v>
                </c:pt>
                <c:pt idx="17">
                  <c:v>8.5209995005405332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9-487A-A6D9-8EF7CE25978C}"/>
            </c:ext>
          </c:extLst>
        </c:ser>
        <c:ser>
          <c:idx val="1"/>
          <c:order val="1"/>
          <c:tx>
            <c:strRef>
              <c:f>Partie3!$C$145</c:f>
              <c:strCache>
                <c:ptCount val="1"/>
                <c:pt idx="0">
                  <c:v>Services généraux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Partie3!$A$146:$A$163</c:f>
              <c:strCache>
                <c:ptCount val="18"/>
                <c:pt idx="0">
                  <c:v>Irlande</c:v>
                </c:pt>
                <c:pt idx="1">
                  <c:v>Autriche</c:v>
                </c:pt>
                <c:pt idx="2">
                  <c:v>Royaume-Uni</c:v>
                </c:pt>
                <c:pt idx="3">
                  <c:v>Suède</c:v>
                </c:pt>
                <c:pt idx="4">
                  <c:v>Pays-Bas</c:v>
                </c:pt>
                <c:pt idx="5">
                  <c:v>Grèce</c:v>
                </c:pt>
                <c:pt idx="6">
                  <c:v>États-Unis</c:v>
                </c:pt>
                <c:pt idx="7">
                  <c:v>Allemagne</c:v>
                </c:pt>
                <c:pt idx="8">
                  <c:v>Portugal</c:v>
                </c:pt>
                <c:pt idx="9">
                  <c:v>Danemark</c:v>
                </c:pt>
                <c:pt idx="10">
                  <c:v>Italie</c:v>
                </c:pt>
                <c:pt idx="11">
                  <c:v>Espagne</c:v>
                </c:pt>
                <c:pt idx="12">
                  <c:v>Japon</c:v>
                </c:pt>
                <c:pt idx="13">
                  <c:v>Belgique</c:v>
                </c:pt>
                <c:pt idx="14">
                  <c:v>France</c:v>
                </c:pt>
                <c:pt idx="15">
                  <c:v>Luxembourg</c:v>
                </c:pt>
                <c:pt idx="16">
                  <c:v>Finlande</c:v>
                </c:pt>
                <c:pt idx="17">
                  <c:v>Norvège</c:v>
                </c:pt>
              </c:strCache>
            </c:strRef>
          </c:cat>
          <c:val>
            <c:numRef>
              <c:f>Partie3!$C$146:$C$163</c:f>
              <c:numCache>
                <c:formatCode>0.00</c:formatCode>
                <c:ptCount val="18"/>
                <c:pt idx="0">
                  <c:v>3.025340571433377E-2</c:v>
                </c:pt>
                <c:pt idx="1">
                  <c:v>-1.4722971498850521</c:v>
                </c:pt>
                <c:pt idx="2">
                  <c:v>0.45989066587547445</c:v>
                </c:pt>
                <c:pt idx="3">
                  <c:v>-0.93007164206916304</c:v>
                </c:pt>
                <c:pt idx="4">
                  <c:v>-1.2691355713091852</c:v>
                </c:pt>
                <c:pt idx="5">
                  <c:v>-3.2602989044982031</c:v>
                </c:pt>
                <c:pt idx="6">
                  <c:v>-0.45467963419417767</c:v>
                </c:pt>
                <c:pt idx="7">
                  <c:v>-0.46095663327058478</c:v>
                </c:pt>
                <c:pt idx="8">
                  <c:v>0.58708586044686228</c:v>
                </c:pt>
                <c:pt idx="9">
                  <c:v>-0.50966282502509941</c:v>
                </c:pt>
                <c:pt idx="10">
                  <c:v>-0.4083292393715805</c:v>
                </c:pt>
                <c:pt idx="11">
                  <c:v>0.64879836649207068</c:v>
                </c:pt>
                <c:pt idx="12">
                  <c:v>-0.51514658163757865</c:v>
                </c:pt>
                <c:pt idx="13">
                  <c:v>-1.466688173992643</c:v>
                </c:pt>
                <c:pt idx="14">
                  <c:v>-1.2495751735468357</c:v>
                </c:pt>
                <c:pt idx="15">
                  <c:v>0.30961624754480521</c:v>
                </c:pt>
                <c:pt idx="16">
                  <c:v>1.2265677411970346</c:v>
                </c:pt>
                <c:pt idx="17">
                  <c:v>-1.3249059090878728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A9-487A-A6D9-8EF7CE25978C}"/>
            </c:ext>
          </c:extLst>
        </c:ser>
        <c:ser>
          <c:idx val="2"/>
          <c:order val="2"/>
          <c:tx>
            <c:strRef>
              <c:f>Partie3!$D$145</c:f>
              <c:strCache>
                <c:ptCount val="1"/>
                <c:pt idx="0">
                  <c:v>Protection sociale</c:v>
                </c:pt>
              </c:strCache>
            </c:strRef>
          </c:tx>
          <c:spPr>
            <a:solidFill>
              <a:srgbClr val="D2D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Partie3!$A$146:$A$163</c:f>
              <c:strCache>
                <c:ptCount val="18"/>
                <c:pt idx="0">
                  <c:v>Irlande</c:v>
                </c:pt>
                <c:pt idx="1">
                  <c:v>Autriche</c:v>
                </c:pt>
                <c:pt idx="2">
                  <c:v>Royaume-Uni</c:v>
                </c:pt>
                <c:pt idx="3">
                  <c:v>Suède</c:v>
                </c:pt>
                <c:pt idx="4">
                  <c:v>Pays-Bas</c:v>
                </c:pt>
                <c:pt idx="5">
                  <c:v>Grèce</c:v>
                </c:pt>
                <c:pt idx="6">
                  <c:v>États-Unis</c:v>
                </c:pt>
                <c:pt idx="7">
                  <c:v>Allemagne</c:v>
                </c:pt>
                <c:pt idx="8">
                  <c:v>Portugal</c:v>
                </c:pt>
                <c:pt idx="9">
                  <c:v>Danemark</c:v>
                </c:pt>
                <c:pt idx="10">
                  <c:v>Italie</c:v>
                </c:pt>
                <c:pt idx="11">
                  <c:v>Espagne</c:v>
                </c:pt>
                <c:pt idx="12">
                  <c:v>Japon</c:v>
                </c:pt>
                <c:pt idx="13">
                  <c:v>Belgique</c:v>
                </c:pt>
                <c:pt idx="14">
                  <c:v>France</c:v>
                </c:pt>
                <c:pt idx="15">
                  <c:v>Luxembourg</c:v>
                </c:pt>
                <c:pt idx="16">
                  <c:v>Finlande</c:v>
                </c:pt>
                <c:pt idx="17">
                  <c:v>Norvège</c:v>
                </c:pt>
              </c:strCache>
            </c:strRef>
          </c:cat>
          <c:val>
            <c:numRef>
              <c:f>Partie3!$D$146:$D$163</c:f>
              <c:numCache>
                <c:formatCode>0.00</c:formatCode>
                <c:ptCount val="18"/>
                <c:pt idx="0">
                  <c:v>-3.5902105834911353</c:v>
                </c:pt>
                <c:pt idx="1">
                  <c:v>1.103393261499118</c:v>
                </c:pt>
                <c:pt idx="2">
                  <c:v>0.93464967322332626</c:v>
                </c:pt>
                <c:pt idx="3">
                  <c:v>4.5587020464274985E-3</c:v>
                </c:pt>
                <c:pt idx="4">
                  <c:v>1.4570700311201641</c:v>
                </c:pt>
                <c:pt idx="5">
                  <c:v>3.7713626228742836</c:v>
                </c:pt>
                <c:pt idx="6">
                  <c:v>0.92749629366133224</c:v>
                </c:pt>
                <c:pt idx="7">
                  <c:v>0.61233292677576756</c:v>
                </c:pt>
                <c:pt idx="8">
                  <c:v>2.6759148920439682</c:v>
                </c:pt>
                <c:pt idx="9">
                  <c:v>0.91464662446789902</c:v>
                </c:pt>
                <c:pt idx="10">
                  <c:v>3.3006231830641255</c:v>
                </c:pt>
                <c:pt idx="11">
                  <c:v>3.7064412128966406</c:v>
                </c:pt>
                <c:pt idx="12">
                  <c:v>2.756526049853715</c:v>
                </c:pt>
                <c:pt idx="13">
                  <c:v>2.8015253048207285</c:v>
                </c:pt>
                <c:pt idx="14">
                  <c:v>2.6712214075702825</c:v>
                </c:pt>
                <c:pt idx="15">
                  <c:v>2.7213634380954659</c:v>
                </c:pt>
                <c:pt idx="16">
                  <c:v>5.7035916197211556</c:v>
                </c:pt>
                <c:pt idx="17">
                  <c:v>4.55150919853868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A9-487A-A6D9-8EF7CE25978C}"/>
            </c:ext>
          </c:extLst>
        </c:ser>
        <c:ser>
          <c:idx val="3"/>
          <c:order val="3"/>
          <c:tx>
            <c:strRef>
              <c:f>Partie3!$E$145</c:f>
              <c:strCache>
                <c:ptCount val="1"/>
                <c:pt idx="0">
                  <c:v>Santé</c:v>
                </c:pt>
              </c:strCache>
            </c:strRef>
          </c:tx>
          <c:spPr>
            <a:solidFill>
              <a:srgbClr val="F591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Partie3!$A$146:$A$163</c:f>
              <c:strCache>
                <c:ptCount val="18"/>
                <c:pt idx="0">
                  <c:v>Irlande</c:v>
                </c:pt>
                <c:pt idx="1">
                  <c:v>Autriche</c:v>
                </c:pt>
                <c:pt idx="2">
                  <c:v>Royaume-Uni</c:v>
                </c:pt>
                <c:pt idx="3">
                  <c:v>Suède</c:v>
                </c:pt>
                <c:pt idx="4">
                  <c:v>Pays-Bas</c:v>
                </c:pt>
                <c:pt idx="5">
                  <c:v>Grèce</c:v>
                </c:pt>
                <c:pt idx="6">
                  <c:v>États-Unis</c:v>
                </c:pt>
                <c:pt idx="7">
                  <c:v>Allemagne</c:v>
                </c:pt>
                <c:pt idx="8">
                  <c:v>Portugal</c:v>
                </c:pt>
                <c:pt idx="9">
                  <c:v>Danemark</c:v>
                </c:pt>
                <c:pt idx="10">
                  <c:v>Italie</c:v>
                </c:pt>
                <c:pt idx="11">
                  <c:v>Espagne</c:v>
                </c:pt>
                <c:pt idx="12">
                  <c:v>Japon</c:v>
                </c:pt>
                <c:pt idx="13">
                  <c:v>Belgique</c:v>
                </c:pt>
                <c:pt idx="14">
                  <c:v>France</c:v>
                </c:pt>
                <c:pt idx="15">
                  <c:v>Luxembourg</c:v>
                </c:pt>
                <c:pt idx="16">
                  <c:v>Finlande</c:v>
                </c:pt>
                <c:pt idx="17">
                  <c:v>Norvège</c:v>
                </c:pt>
              </c:strCache>
            </c:strRef>
          </c:cat>
          <c:val>
            <c:numRef>
              <c:f>Partie3!$E$146:$E$163</c:f>
              <c:numCache>
                <c:formatCode>0.00</c:formatCode>
                <c:ptCount val="18"/>
                <c:pt idx="0">
                  <c:v>-1.077063332287997</c:v>
                </c:pt>
                <c:pt idx="1">
                  <c:v>0.81129177434289801</c:v>
                </c:pt>
                <c:pt idx="2">
                  <c:v>0.95036344706788256</c:v>
                </c:pt>
                <c:pt idx="3">
                  <c:v>0.55328945118021711</c:v>
                </c:pt>
                <c:pt idx="4">
                  <c:v>0.8283245173550835</c:v>
                </c:pt>
                <c:pt idx="5">
                  <c:v>-0.74642631830469686</c:v>
                </c:pt>
                <c:pt idx="6">
                  <c:v>1.6286820682373682</c:v>
                </c:pt>
                <c:pt idx="7">
                  <c:v>0.77760564241016983</c:v>
                </c:pt>
                <c:pt idx="8">
                  <c:v>-1.0577853107802762</c:v>
                </c:pt>
                <c:pt idx="9">
                  <c:v>0.71170474773390424</c:v>
                </c:pt>
                <c:pt idx="10">
                  <c:v>0.10405651294068807</c:v>
                </c:pt>
                <c:pt idx="11">
                  <c:v>0.28670814650457199</c:v>
                </c:pt>
                <c:pt idx="12">
                  <c:v>1.4849413984715252</c:v>
                </c:pt>
                <c:pt idx="13">
                  <c:v>0.98356643342255179</c:v>
                </c:pt>
                <c:pt idx="14">
                  <c:v>0.5677047560118238</c:v>
                </c:pt>
                <c:pt idx="15">
                  <c:v>0.58984124115259728</c:v>
                </c:pt>
                <c:pt idx="16">
                  <c:v>0.46753847657815495</c:v>
                </c:pt>
                <c:pt idx="17">
                  <c:v>1.6034380072837848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A9-487A-A6D9-8EF7CE25978C}"/>
            </c:ext>
          </c:extLst>
        </c:ser>
        <c:ser>
          <c:idx val="4"/>
          <c:order val="4"/>
          <c:tx>
            <c:strRef>
              <c:f>Partie3!$F$145</c:f>
              <c:strCache>
                <c:ptCount val="1"/>
                <c:pt idx="0">
                  <c:v>Enseignement</c:v>
                </c:pt>
              </c:strCache>
            </c:strRef>
          </c:tx>
          <c:spPr>
            <a:solidFill>
              <a:srgbClr val="00A0E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Partie3!$A$146:$A$163</c:f>
              <c:strCache>
                <c:ptCount val="18"/>
                <c:pt idx="0">
                  <c:v>Irlande</c:v>
                </c:pt>
                <c:pt idx="1">
                  <c:v>Autriche</c:v>
                </c:pt>
                <c:pt idx="2">
                  <c:v>Royaume-Uni</c:v>
                </c:pt>
                <c:pt idx="3">
                  <c:v>Suède</c:v>
                </c:pt>
                <c:pt idx="4">
                  <c:v>Pays-Bas</c:v>
                </c:pt>
                <c:pt idx="5">
                  <c:v>Grèce</c:v>
                </c:pt>
                <c:pt idx="6">
                  <c:v>États-Unis</c:v>
                </c:pt>
                <c:pt idx="7">
                  <c:v>Allemagne</c:v>
                </c:pt>
                <c:pt idx="8">
                  <c:v>Portugal</c:v>
                </c:pt>
                <c:pt idx="9">
                  <c:v>Danemark</c:v>
                </c:pt>
                <c:pt idx="10">
                  <c:v>Italie</c:v>
                </c:pt>
                <c:pt idx="11">
                  <c:v>Espagne</c:v>
                </c:pt>
                <c:pt idx="12">
                  <c:v>Japon</c:v>
                </c:pt>
                <c:pt idx="13">
                  <c:v>Belgique</c:v>
                </c:pt>
                <c:pt idx="14">
                  <c:v>France</c:v>
                </c:pt>
                <c:pt idx="15">
                  <c:v>Luxembourg</c:v>
                </c:pt>
                <c:pt idx="16">
                  <c:v>Finlande</c:v>
                </c:pt>
                <c:pt idx="17">
                  <c:v>Norvège</c:v>
                </c:pt>
              </c:strCache>
            </c:strRef>
          </c:cat>
          <c:val>
            <c:numRef>
              <c:f>Partie3!$F$146:$F$163</c:f>
              <c:numCache>
                <c:formatCode>0.00</c:formatCode>
                <c:ptCount val="18"/>
                <c:pt idx="0">
                  <c:v>-1.0598298259219501</c:v>
                </c:pt>
                <c:pt idx="1">
                  <c:v>0.15704114076924647</c:v>
                </c:pt>
                <c:pt idx="2">
                  <c:v>-1.0417319202703963</c:v>
                </c:pt>
                <c:pt idx="3">
                  <c:v>0.48350794475583303</c:v>
                </c:pt>
                <c:pt idx="4">
                  <c:v>9.2919390775981547E-2</c:v>
                </c:pt>
                <c:pt idx="5">
                  <c:v>0.29659700372687237</c:v>
                </c:pt>
                <c:pt idx="6">
                  <c:v>-0.24821417787674438</c:v>
                </c:pt>
                <c:pt idx="7">
                  <c:v>0.20659265815143524</c:v>
                </c:pt>
                <c:pt idx="8">
                  <c:v>-1.2073654235286266</c:v>
                </c:pt>
                <c:pt idx="9">
                  <c:v>0.54827309716045836</c:v>
                </c:pt>
                <c:pt idx="10">
                  <c:v>-0.69534987566118112</c:v>
                </c:pt>
                <c:pt idx="11">
                  <c:v>-1.9350296725478611E-2</c:v>
                </c:pt>
                <c:pt idx="12">
                  <c:v>-9.3359772636438798E-2</c:v>
                </c:pt>
                <c:pt idx="13">
                  <c:v>0.82399072308622845</c:v>
                </c:pt>
                <c:pt idx="14">
                  <c:v>0.11157304989841332</c:v>
                </c:pt>
                <c:pt idx="15">
                  <c:v>0.20377079583729607</c:v>
                </c:pt>
                <c:pt idx="16">
                  <c:v>-0.10339409322478943</c:v>
                </c:pt>
                <c:pt idx="17">
                  <c:v>0.73420102191287651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A9-487A-A6D9-8EF7CE25978C}"/>
            </c:ext>
          </c:extLst>
        </c:ser>
        <c:ser>
          <c:idx val="5"/>
          <c:order val="5"/>
          <c:tx>
            <c:strRef>
              <c:f>Partie3!$G$145</c:f>
              <c:strCache>
                <c:ptCount val="1"/>
                <c:pt idx="0">
                  <c:v>Ordre et sécurité</c:v>
                </c:pt>
              </c:strCache>
            </c:strRef>
          </c:tx>
          <c:spPr>
            <a:solidFill>
              <a:srgbClr val="B2B2B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Partie3!$A$146:$A$163</c:f>
              <c:strCache>
                <c:ptCount val="18"/>
                <c:pt idx="0">
                  <c:v>Irlande</c:v>
                </c:pt>
                <c:pt idx="1">
                  <c:v>Autriche</c:v>
                </c:pt>
                <c:pt idx="2">
                  <c:v>Royaume-Uni</c:v>
                </c:pt>
                <c:pt idx="3">
                  <c:v>Suède</c:v>
                </c:pt>
                <c:pt idx="4">
                  <c:v>Pays-Bas</c:v>
                </c:pt>
                <c:pt idx="5">
                  <c:v>Grèce</c:v>
                </c:pt>
                <c:pt idx="6">
                  <c:v>États-Unis</c:v>
                </c:pt>
                <c:pt idx="7">
                  <c:v>Allemagne</c:v>
                </c:pt>
                <c:pt idx="8">
                  <c:v>Portugal</c:v>
                </c:pt>
                <c:pt idx="9">
                  <c:v>Danemark</c:v>
                </c:pt>
                <c:pt idx="10">
                  <c:v>Italie</c:v>
                </c:pt>
                <c:pt idx="11">
                  <c:v>Espagne</c:v>
                </c:pt>
                <c:pt idx="12">
                  <c:v>Japon</c:v>
                </c:pt>
                <c:pt idx="13">
                  <c:v>Belgique</c:v>
                </c:pt>
                <c:pt idx="14">
                  <c:v>France</c:v>
                </c:pt>
                <c:pt idx="15">
                  <c:v>Luxembourg</c:v>
                </c:pt>
                <c:pt idx="16">
                  <c:v>Finlande</c:v>
                </c:pt>
                <c:pt idx="17">
                  <c:v>Norvège</c:v>
                </c:pt>
              </c:strCache>
            </c:strRef>
          </c:cat>
          <c:val>
            <c:numRef>
              <c:f>Partie3!$G$146:$G$163</c:f>
              <c:numCache>
                <c:formatCode>0.00</c:formatCode>
                <c:ptCount val="18"/>
                <c:pt idx="0">
                  <c:v>-0.47938421148093191</c:v>
                </c:pt>
                <c:pt idx="1">
                  <c:v>6.0237875928852214E-2</c:v>
                </c:pt>
                <c:pt idx="2">
                  <c:v>-0.48365827119089766</c:v>
                </c:pt>
                <c:pt idx="3">
                  <c:v>3.7228565067040087E-2</c:v>
                </c:pt>
                <c:pt idx="4">
                  <c:v>4.6322021829660942E-2</c:v>
                </c:pt>
                <c:pt idx="5">
                  <c:v>0.62127813468436077</c:v>
                </c:pt>
                <c:pt idx="6">
                  <c:v>-0.12477118033565837</c:v>
                </c:pt>
                <c:pt idx="7">
                  <c:v>5.1351558639313843E-2</c:v>
                </c:pt>
                <c:pt idx="8">
                  <c:v>-7.1193212998676536E-2</c:v>
                </c:pt>
                <c:pt idx="9">
                  <c:v>2.6033022359313041E-2</c:v>
                </c:pt>
                <c:pt idx="10">
                  <c:v>-1.9935525508776974E-2</c:v>
                </c:pt>
                <c:pt idx="11">
                  <c:v>-2.1051607837553998E-2</c:v>
                </c:pt>
                <c:pt idx="12">
                  <c:v>9.0104953440373059E-3</c:v>
                </c:pt>
                <c:pt idx="13">
                  <c:v>4.5227980896406228E-2</c:v>
                </c:pt>
                <c:pt idx="14">
                  <c:v>0.18205044726375941</c:v>
                </c:pt>
                <c:pt idx="15">
                  <c:v>0.19863842668790199</c:v>
                </c:pt>
                <c:pt idx="16">
                  <c:v>-4.4439221791476191E-2</c:v>
                </c:pt>
                <c:pt idx="17">
                  <c:v>0.30049080208989665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A9-487A-A6D9-8EF7CE259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804960"/>
        <c:axId val="1"/>
      </c:barChart>
      <c:catAx>
        <c:axId val="64980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Stratgie</a:t>
                </a:r>
              </a:p>
            </c:rich>
          </c:tx>
          <c:layout>
            <c:manualLayout>
              <c:xMode val="edge"/>
              <c:yMode val="edge"/>
              <c:x val="3.2291683790048167E-2"/>
              <c:y val="0.94107749221702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-1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Points de PIB</a:t>
                </a:r>
              </a:p>
            </c:rich>
          </c:tx>
          <c:layout>
            <c:manualLayout>
              <c:xMode val="edge"/>
              <c:yMode val="edge"/>
              <c:x val="4.0624989725971103E-2"/>
              <c:y val="8.754200141226002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9804960"/>
        <c:crosses val="autoZero"/>
        <c:crossBetween val="between"/>
        <c:majorUnit val="2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617751330144277E-2"/>
          <c:y val="0.15929937691798676"/>
          <c:w val="0.42083331963462811"/>
          <c:h val="0.10437702901350529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Rémunérations publiques par niveau d'administration en % des rémunérations totales versées (2017)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72222222222224E-2"/>
          <c:y val="0.18181818181818182"/>
          <c:w val="0.9270906017080851"/>
          <c:h val="0.543771043771043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Partie4!$B$6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Partie4!$A$7:$A$25</c:f>
              <c:strCache>
                <c:ptCount val="19"/>
                <c:pt idx="0">
                  <c:v>Allemagne</c:v>
                </c:pt>
                <c:pt idx="1">
                  <c:v>Canada</c:v>
                </c:pt>
                <c:pt idx="2">
                  <c:v>Belgique</c:v>
                </c:pt>
                <c:pt idx="3">
                  <c:v>Espagne</c:v>
                </c:pt>
                <c:pt idx="4">
                  <c:v>Japon</c:v>
                </c:pt>
                <c:pt idx="5">
                  <c:v>Suède</c:v>
                </c:pt>
                <c:pt idx="6">
                  <c:v>Finlande</c:v>
                </c:pt>
                <c:pt idx="7">
                  <c:v>États-Unis</c:v>
                </c:pt>
                <c:pt idx="8">
                  <c:v>Danemark</c:v>
                </c:pt>
                <c:pt idx="9">
                  <c:v>Pays-Bas</c:v>
                </c:pt>
                <c:pt idx="10">
                  <c:v>Autriche</c:v>
                </c:pt>
                <c:pt idx="11">
                  <c:v>Norvège</c:v>
                </c:pt>
                <c:pt idx="12">
                  <c:v>France</c:v>
                </c:pt>
                <c:pt idx="13">
                  <c:v>Italie</c:v>
                </c:pt>
                <c:pt idx="14">
                  <c:v>Royaume-Uni</c:v>
                </c:pt>
                <c:pt idx="15">
                  <c:v>Luxembourg</c:v>
                </c:pt>
                <c:pt idx="16">
                  <c:v>Portugal</c:v>
                </c:pt>
                <c:pt idx="17">
                  <c:v>Grèce</c:v>
                </c:pt>
                <c:pt idx="18">
                  <c:v>Irlande</c:v>
                </c:pt>
              </c:strCache>
            </c:strRef>
          </c:cat>
          <c:val>
            <c:numRef>
              <c:f>Partie4!$B$7:$B$25</c:f>
              <c:numCache>
                <c:formatCode>0.00</c:formatCode>
                <c:ptCount val="19"/>
                <c:pt idx="0">
                  <c:v>12.805375569954403</c:v>
                </c:pt>
                <c:pt idx="1">
                  <c:v>16.283276553408303</c:v>
                </c:pt>
                <c:pt idx="2">
                  <c:v>18.419665801621555</c:v>
                </c:pt>
                <c:pt idx="3">
                  <c:v>18.890328851449862</c:v>
                </c:pt>
                <c:pt idx="4">
                  <c:v>21.395192457905139</c:v>
                </c:pt>
                <c:pt idx="5">
                  <c:v>23.187565327024302</c:v>
                </c:pt>
                <c:pt idx="6">
                  <c:v>22.957711354162953</c:v>
                </c:pt>
                <c:pt idx="7">
                  <c:v>23.420998945244772</c:v>
                </c:pt>
                <c:pt idx="8">
                  <c:v>26.326818371770706</c:v>
                </c:pt>
                <c:pt idx="9">
                  <c:v>36.885179614084464</c:v>
                </c:pt>
                <c:pt idx="10">
                  <c:v>40.271398453790788</c:v>
                </c:pt>
                <c:pt idx="11">
                  <c:v>43.010533743258911</c:v>
                </c:pt>
                <c:pt idx="12">
                  <c:v>49.025007391516603</c:v>
                </c:pt>
                <c:pt idx="13">
                  <c:v>59.482959676117233</c:v>
                </c:pt>
                <c:pt idx="14">
                  <c:v>66.011146194966344</c:v>
                </c:pt>
                <c:pt idx="15">
                  <c:v>70.436812373171904</c:v>
                </c:pt>
                <c:pt idx="16">
                  <c:v>81.257807976374053</c:v>
                </c:pt>
                <c:pt idx="17">
                  <c:v>87.615638510529493</c:v>
                </c:pt>
                <c:pt idx="18">
                  <c:v>92.334229298516561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0-40FF-A0FE-587698AC1623}"/>
            </c:ext>
          </c:extLst>
        </c:ser>
        <c:ser>
          <c:idx val="1"/>
          <c:order val="1"/>
          <c:tx>
            <c:strRef>
              <c:f>Partie4!$C$6</c:f>
              <c:strCache>
                <c:ptCount val="1"/>
                <c:pt idx="0">
                  <c:v>États fédérés</c:v>
                </c:pt>
              </c:strCache>
            </c:strRef>
          </c:tx>
          <c:spPr>
            <a:solidFill>
              <a:srgbClr val="F591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Partie4!$A$7:$A$25</c:f>
              <c:strCache>
                <c:ptCount val="19"/>
                <c:pt idx="0">
                  <c:v>Allemagne</c:v>
                </c:pt>
                <c:pt idx="1">
                  <c:v>Canada</c:v>
                </c:pt>
                <c:pt idx="2">
                  <c:v>Belgique</c:v>
                </c:pt>
                <c:pt idx="3">
                  <c:v>Espagne</c:v>
                </c:pt>
                <c:pt idx="4">
                  <c:v>Japon</c:v>
                </c:pt>
                <c:pt idx="5">
                  <c:v>Suède</c:v>
                </c:pt>
                <c:pt idx="6">
                  <c:v>Finlande</c:v>
                </c:pt>
                <c:pt idx="7">
                  <c:v>États-Unis</c:v>
                </c:pt>
                <c:pt idx="8">
                  <c:v>Danemark</c:v>
                </c:pt>
                <c:pt idx="9">
                  <c:v>Pays-Bas</c:v>
                </c:pt>
                <c:pt idx="10">
                  <c:v>Autriche</c:v>
                </c:pt>
                <c:pt idx="11">
                  <c:v>Norvège</c:v>
                </c:pt>
                <c:pt idx="12">
                  <c:v>France</c:v>
                </c:pt>
                <c:pt idx="13">
                  <c:v>Italie</c:v>
                </c:pt>
                <c:pt idx="14">
                  <c:v>Royaume-Uni</c:v>
                </c:pt>
                <c:pt idx="15">
                  <c:v>Luxembourg</c:v>
                </c:pt>
                <c:pt idx="16">
                  <c:v>Portugal</c:v>
                </c:pt>
                <c:pt idx="17">
                  <c:v>Grèce</c:v>
                </c:pt>
                <c:pt idx="18">
                  <c:v>Irlande</c:v>
                </c:pt>
              </c:strCache>
            </c:strRef>
          </c:cat>
          <c:val>
            <c:numRef>
              <c:f>Partie4!$C$7:$C$25</c:f>
              <c:numCache>
                <c:formatCode>0.00</c:formatCode>
                <c:ptCount val="19"/>
                <c:pt idx="0">
                  <c:v>52.85577153827694</c:v>
                </c:pt>
                <c:pt idx="1">
                  <c:v>49.462977478971325</c:v>
                </c:pt>
                <c:pt idx="2">
                  <c:v>46.841921305644647</c:v>
                </c:pt>
                <c:pt idx="3">
                  <c:v>60.62935363680544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76.579001108858577</c:v>
                </c:pt>
                <c:pt idx="8">
                  <c:v>0</c:v>
                </c:pt>
                <c:pt idx="9">
                  <c:v>0</c:v>
                </c:pt>
                <c:pt idx="10">
                  <c:v>30.328662146768416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00-40FF-A0FE-587698AC1623}"/>
            </c:ext>
          </c:extLst>
        </c:ser>
        <c:ser>
          <c:idx val="2"/>
          <c:order val="2"/>
          <c:tx>
            <c:strRef>
              <c:f>Partie4!$D$6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Partie4!$A$7:$A$25</c:f>
              <c:strCache>
                <c:ptCount val="19"/>
                <c:pt idx="0">
                  <c:v>Allemagne</c:v>
                </c:pt>
                <c:pt idx="1">
                  <c:v>Canada</c:v>
                </c:pt>
                <c:pt idx="2">
                  <c:v>Belgique</c:v>
                </c:pt>
                <c:pt idx="3">
                  <c:v>Espagne</c:v>
                </c:pt>
                <c:pt idx="4">
                  <c:v>Japon</c:v>
                </c:pt>
                <c:pt idx="5">
                  <c:v>Suède</c:v>
                </c:pt>
                <c:pt idx="6">
                  <c:v>Finlande</c:v>
                </c:pt>
                <c:pt idx="7">
                  <c:v>États-Unis</c:v>
                </c:pt>
                <c:pt idx="8">
                  <c:v>Danemark</c:v>
                </c:pt>
                <c:pt idx="9">
                  <c:v>Pays-Bas</c:v>
                </c:pt>
                <c:pt idx="10">
                  <c:v>Autriche</c:v>
                </c:pt>
                <c:pt idx="11">
                  <c:v>Norvège</c:v>
                </c:pt>
                <c:pt idx="12">
                  <c:v>France</c:v>
                </c:pt>
                <c:pt idx="13">
                  <c:v>Italie</c:v>
                </c:pt>
                <c:pt idx="14">
                  <c:v>Royaume-Uni</c:v>
                </c:pt>
                <c:pt idx="15">
                  <c:v>Luxembourg</c:v>
                </c:pt>
                <c:pt idx="16">
                  <c:v>Portugal</c:v>
                </c:pt>
                <c:pt idx="17">
                  <c:v>Grèce</c:v>
                </c:pt>
                <c:pt idx="18">
                  <c:v>Irlande</c:v>
                </c:pt>
              </c:strCache>
            </c:strRef>
          </c:cat>
          <c:val>
            <c:numRef>
              <c:f>Partie4!$D$7:$D$25</c:f>
              <c:numCache>
                <c:formatCode>0.00</c:formatCode>
                <c:ptCount val="19"/>
                <c:pt idx="0">
                  <c:v>25.299576033917287</c:v>
                </c:pt>
                <c:pt idx="1">
                  <c:v>34.253745967620368</c:v>
                </c:pt>
                <c:pt idx="2">
                  <c:v>31.734539205015693</c:v>
                </c:pt>
                <c:pt idx="3">
                  <c:v>18.446460392029806</c:v>
                </c:pt>
                <c:pt idx="4">
                  <c:v>76.482234916149892</c:v>
                </c:pt>
                <c:pt idx="5">
                  <c:v>76.634864915260906</c:v>
                </c:pt>
                <c:pt idx="6">
                  <c:v>74.819195553813813</c:v>
                </c:pt>
                <c:pt idx="7">
                  <c:v>0</c:v>
                </c:pt>
                <c:pt idx="8">
                  <c:v>72.975686897020324</c:v>
                </c:pt>
                <c:pt idx="9">
                  <c:v>60.763097028806193</c:v>
                </c:pt>
                <c:pt idx="10">
                  <c:v>24.262725158565068</c:v>
                </c:pt>
                <c:pt idx="11">
                  <c:v>56.989466256741096</c:v>
                </c:pt>
                <c:pt idx="12">
                  <c:v>28.021755124211857</c:v>
                </c:pt>
                <c:pt idx="13">
                  <c:v>38.797758654714421</c:v>
                </c:pt>
                <c:pt idx="14">
                  <c:v>33.988853805033656</c:v>
                </c:pt>
                <c:pt idx="15">
                  <c:v>16.906395556426272</c:v>
                </c:pt>
                <c:pt idx="16">
                  <c:v>17.550444139041911</c:v>
                </c:pt>
                <c:pt idx="17">
                  <c:v>10.701501557342755</c:v>
                </c:pt>
                <c:pt idx="18">
                  <c:v>7.6657707014834111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00-40FF-A0FE-587698AC1623}"/>
            </c:ext>
          </c:extLst>
        </c:ser>
        <c:ser>
          <c:idx val="3"/>
          <c:order val="3"/>
          <c:tx>
            <c:strRef>
              <c:f>Partie4!$E$6</c:f>
              <c:strCache>
                <c:ptCount val="1"/>
                <c:pt idx="0">
                  <c:v>Sécurité sociale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Partie4!$A$7:$A$25</c:f>
              <c:strCache>
                <c:ptCount val="19"/>
                <c:pt idx="0">
                  <c:v>Allemagne</c:v>
                </c:pt>
                <c:pt idx="1">
                  <c:v>Canada</c:v>
                </c:pt>
                <c:pt idx="2">
                  <c:v>Belgique</c:v>
                </c:pt>
                <c:pt idx="3">
                  <c:v>Espagne</c:v>
                </c:pt>
                <c:pt idx="4">
                  <c:v>Japon</c:v>
                </c:pt>
                <c:pt idx="5">
                  <c:v>Suède</c:v>
                </c:pt>
                <c:pt idx="6">
                  <c:v>Finlande</c:v>
                </c:pt>
                <c:pt idx="7">
                  <c:v>États-Unis</c:v>
                </c:pt>
                <c:pt idx="8">
                  <c:v>Danemark</c:v>
                </c:pt>
                <c:pt idx="9">
                  <c:v>Pays-Bas</c:v>
                </c:pt>
                <c:pt idx="10">
                  <c:v>Autriche</c:v>
                </c:pt>
                <c:pt idx="11">
                  <c:v>Norvège</c:v>
                </c:pt>
                <c:pt idx="12">
                  <c:v>France</c:v>
                </c:pt>
                <c:pt idx="13">
                  <c:v>Italie</c:v>
                </c:pt>
                <c:pt idx="14">
                  <c:v>Royaume-Uni</c:v>
                </c:pt>
                <c:pt idx="15">
                  <c:v>Luxembourg</c:v>
                </c:pt>
                <c:pt idx="16">
                  <c:v>Portugal</c:v>
                </c:pt>
                <c:pt idx="17">
                  <c:v>Grèce</c:v>
                </c:pt>
                <c:pt idx="18">
                  <c:v>Irlande</c:v>
                </c:pt>
              </c:strCache>
            </c:strRef>
          </c:cat>
          <c:val>
            <c:numRef>
              <c:f>Partie4!$E$7:$E$25</c:f>
              <c:numCache>
                <c:formatCode>0.00</c:formatCode>
                <c:ptCount val="19"/>
                <c:pt idx="0">
                  <c:v>9.0392768578513714</c:v>
                </c:pt>
                <c:pt idx="1">
                  <c:v>0</c:v>
                </c:pt>
                <c:pt idx="2">
                  <c:v>3.00387368771811</c:v>
                </c:pt>
                <c:pt idx="3">
                  <c:v>2.0338571197148871</c:v>
                </c:pt>
                <c:pt idx="4">
                  <c:v>2.3317733839581054</c:v>
                </c:pt>
                <c:pt idx="5">
                  <c:v>0.17756975771479011</c:v>
                </c:pt>
                <c:pt idx="6">
                  <c:v>2.2230930920232286</c:v>
                </c:pt>
                <c:pt idx="7">
                  <c:v>0</c:v>
                </c:pt>
                <c:pt idx="8">
                  <c:v>0.69749473120898087</c:v>
                </c:pt>
                <c:pt idx="9">
                  <c:v>2.3517233571093534</c:v>
                </c:pt>
                <c:pt idx="10">
                  <c:v>5.1371886710195085</c:v>
                </c:pt>
                <c:pt idx="11">
                  <c:v>0</c:v>
                </c:pt>
                <c:pt idx="12">
                  <c:v>22.95323748427154</c:v>
                </c:pt>
                <c:pt idx="13">
                  <c:v>1.7192816691683461</c:v>
                </c:pt>
                <c:pt idx="14">
                  <c:v>0</c:v>
                </c:pt>
                <c:pt idx="15">
                  <c:v>12.656792070401826</c:v>
                </c:pt>
                <c:pt idx="16">
                  <c:v>1.1917478845840288</c:v>
                </c:pt>
                <c:pt idx="17">
                  <c:v>1.6828599321277486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00-40FF-A0FE-587698AC1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49808288"/>
        <c:axId val="1"/>
      </c:barChart>
      <c:catAx>
        <c:axId val="64980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4.7916646118608866E-2"/>
              <c:y val="0.94107749221702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9808288"/>
        <c:crosses val="autoZero"/>
        <c:crossBetween val="between"/>
        <c:majorUnit val="0.1"/>
        <c:minorUnit val="0.0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70833264839807"/>
          <c:y val="0.11726874242242563"/>
          <c:w val="0.43229168379004818"/>
          <c:h val="5.050508280373583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Évolution de la structure de l'emploi public par niveau d'administration 
en points de l'emploi public total depuis 10 ans (2007-2017)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88888888888887E-2"/>
          <c:y val="0.18969725231046627"/>
          <c:w val="0.94165217343656682"/>
          <c:h val="0.52747431951716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Partie4!$I$6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Partie4!$H$7:$H$24</c:f>
              <c:strCache>
                <c:ptCount val="18"/>
                <c:pt idx="0">
                  <c:v>France</c:v>
                </c:pt>
                <c:pt idx="1">
                  <c:v>Belgique</c:v>
                </c:pt>
                <c:pt idx="2">
                  <c:v>Portugal</c:v>
                </c:pt>
                <c:pt idx="3">
                  <c:v>Finlande</c:v>
                </c:pt>
                <c:pt idx="4">
                  <c:v>Espagne</c:v>
                </c:pt>
                <c:pt idx="5">
                  <c:v>Norvège</c:v>
                </c:pt>
                <c:pt idx="6">
                  <c:v>Canada</c:v>
                </c:pt>
                <c:pt idx="7">
                  <c:v>Autriche</c:v>
                </c:pt>
                <c:pt idx="8">
                  <c:v>Allemagne</c:v>
                </c:pt>
                <c:pt idx="9">
                  <c:v>Suède</c:v>
                </c:pt>
                <c:pt idx="10">
                  <c:v>Danemark</c:v>
                </c:pt>
                <c:pt idx="11">
                  <c:v>États-Unis</c:v>
                </c:pt>
                <c:pt idx="12">
                  <c:v>Grèce</c:v>
                </c:pt>
                <c:pt idx="13">
                  <c:v>Japon</c:v>
                </c:pt>
                <c:pt idx="14">
                  <c:v>Luxembourg</c:v>
                </c:pt>
                <c:pt idx="15">
                  <c:v>Italie</c:v>
                </c:pt>
                <c:pt idx="16">
                  <c:v>Irlande</c:v>
                </c:pt>
                <c:pt idx="17">
                  <c:v>Pays-Bas</c:v>
                </c:pt>
              </c:strCache>
            </c:strRef>
          </c:cat>
          <c:val>
            <c:numRef>
              <c:f>Partie4!$I$7:$I$24</c:f>
              <c:numCache>
                <c:formatCode>0.00</c:formatCode>
                <c:ptCount val="18"/>
                <c:pt idx="0">
                  <c:v>-3.677453774762796</c:v>
                </c:pt>
                <c:pt idx="1">
                  <c:v>-1.9899328431332997</c:v>
                </c:pt>
                <c:pt idx="2">
                  <c:v>-1.3735180056908831</c:v>
                </c:pt>
                <c:pt idx="3">
                  <c:v>-1.2522762785719195</c:v>
                </c:pt>
                <c:pt idx="4">
                  <c:v>-1.198902806228439</c:v>
                </c:pt>
                <c:pt idx="5">
                  <c:v>-1.1099302346063666</c:v>
                </c:pt>
                <c:pt idx="6">
                  <c:v>-1.0549765092315546</c:v>
                </c:pt>
                <c:pt idx="7">
                  <c:v>-0.59590325132938204</c:v>
                </c:pt>
                <c:pt idx="8">
                  <c:v>-0.52394948198325864</c:v>
                </c:pt>
                <c:pt idx="9">
                  <c:v>-0.23778843362508084</c:v>
                </c:pt>
                <c:pt idx="10">
                  <c:v>0.33218605024976355</c:v>
                </c:pt>
                <c:pt idx="11">
                  <c:v>0.49273117903275931</c:v>
                </c:pt>
                <c:pt idx="12">
                  <c:v>1.7639102256243433</c:v>
                </c:pt>
                <c:pt idx="13">
                  <c:v>1.7734445457629562</c:v>
                </c:pt>
                <c:pt idx="14">
                  <c:v>1.9476950953807375</c:v>
                </c:pt>
                <c:pt idx="15">
                  <c:v>2.1932316067342725</c:v>
                </c:pt>
                <c:pt idx="16">
                  <c:v>4.9025733974320644</c:v>
                </c:pt>
                <c:pt idx="17">
                  <c:v>5.5329665977303826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4-48BF-AFC7-55CEDF765930}"/>
            </c:ext>
          </c:extLst>
        </c:ser>
        <c:ser>
          <c:idx val="1"/>
          <c:order val="1"/>
          <c:tx>
            <c:strRef>
              <c:f>Partie4!$J$6</c:f>
              <c:strCache>
                <c:ptCount val="1"/>
                <c:pt idx="0">
                  <c:v>États fédérés</c:v>
                </c:pt>
              </c:strCache>
            </c:strRef>
          </c:tx>
          <c:spPr>
            <a:solidFill>
              <a:srgbClr val="F591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Partie4!$H$7:$H$24</c:f>
              <c:strCache>
                <c:ptCount val="18"/>
                <c:pt idx="0">
                  <c:v>France</c:v>
                </c:pt>
                <c:pt idx="1">
                  <c:v>Belgique</c:v>
                </c:pt>
                <c:pt idx="2">
                  <c:v>Portugal</c:v>
                </c:pt>
                <c:pt idx="3">
                  <c:v>Finlande</c:v>
                </c:pt>
                <c:pt idx="4">
                  <c:v>Espagne</c:v>
                </c:pt>
                <c:pt idx="5">
                  <c:v>Norvège</c:v>
                </c:pt>
                <c:pt idx="6">
                  <c:v>Canada</c:v>
                </c:pt>
                <c:pt idx="7">
                  <c:v>Autriche</c:v>
                </c:pt>
                <c:pt idx="8">
                  <c:v>Allemagne</c:v>
                </c:pt>
                <c:pt idx="9">
                  <c:v>Suède</c:v>
                </c:pt>
                <c:pt idx="10">
                  <c:v>Danemark</c:v>
                </c:pt>
                <c:pt idx="11">
                  <c:v>États-Unis</c:v>
                </c:pt>
                <c:pt idx="12">
                  <c:v>Grèce</c:v>
                </c:pt>
                <c:pt idx="13">
                  <c:v>Japon</c:v>
                </c:pt>
                <c:pt idx="14">
                  <c:v>Luxembourg</c:v>
                </c:pt>
                <c:pt idx="15">
                  <c:v>Italie</c:v>
                </c:pt>
                <c:pt idx="16">
                  <c:v>Irlande</c:v>
                </c:pt>
                <c:pt idx="17">
                  <c:v>Pays-Bas</c:v>
                </c:pt>
              </c:strCache>
            </c:strRef>
          </c:cat>
          <c:val>
            <c:numRef>
              <c:f>Partie4!$J$7:$J$24</c:f>
              <c:numCache>
                <c:formatCode>0.00</c:formatCode>
                <c:ptCount val="18"/>
                <c:pt idx="0">
                  <c:v>0</c:v>
                </c:pt>
                <c:pt idx="1">
                  <c:v>2.5100778344423489</c:v>
                </c:pt>
                <c:pt idx="2">
                  <c:v>0</c:v>
                </c:pt>
                <c:pt idx="3">
                  <c:v>0</c:v>
                </c:pt>
                <c:pt idx="4">
                  <c:v>0.66810141299978199</c:v>
                </c:pt>
                <c:pt idx="5">
                  <c:v>0</c:v>
                </c:pt>
                <c:pt idx="6">
                  <c:v>0.53713643824268331</c:v>
                </c:pt>
                <c:pt idx="7">
                  <c:v>0.29776390112151319</c:v>
                </c:pt>
                <c:pt idx="8">
                  <c:v>-1.8626377466206137</c:v>
                </c:pt>
                <c:pt idx="9">
                  <c:v>0</c:v>
                </c:pt>
                <c:pt idx="10">
                  <c:v>0</c:v>
                </c:pt>
                <c:pt idx="11">
                  <c:v>-0.49273112492940641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4-48BF-AFC7-55CEDF765930}"/>
            </c:ext>
          </c:extLst>
        </c:ser>
        <c:ser>
          <c:idx val="2"/>
          <c:order val="2"/>
          <c:tx>
            <c:strRef>
              <c:f>Partie4!$K$6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Partie4!$H$7:$H$24</c:f>
              <c:strCache>
                <c:ptCount val="18"/>
                <c:pt idx="0">
                  <c:v>France</c:v>
                </c:pt>
                <c:pt idx="1">
                  <c:v>Belgique</c:v>
                </c:pt>
                <c:pt idx="2">
                  <c:v>Portugal</c:v>
                </c:pt>
                <c:pt idx="3">
                  <c:v>Finlande</c:v>
                </c:pt>
                <c:pt idx="4">
                  <c:v>Espagne</c:v>
                </c:pt>
                <c:pt idx="5">
                  <c:v>Norvège</c:v>
                </c:pt>
                <c:pt idx="6">
                  <c:v>Canada</c:v>
                </c:pt>
                <c:pt idx="7">
                  <c:v>Autriche</c:v>
                </c:pt>
                <c:pt idx="8">
                  <c:v>Allemagne</c:v>
                </c:pt>
                <c:pt idx="9">
                  <c:v>Suède</c:v>
                </c:pt>
                <c:pt idx="10">
                  <c:v>Danemark</c:v>
                </c:pt>
                <c:pt idx="11">
                  <c:v>États-Unis</c:v>
                </c:pt>
                <c:pt idx="12">
                  <c:v>Grèce</c:v>
                </c:pt>
                <c:pt idx="13">
                  <c:v>Japon</c:v>
                </c:pt>
                <c:pt idx="14">
                  <c:v>Luxembourg</c:v>
                </c:pt>
                <c:pt idx="15">
                  <c:v>Italie</c:v>
                </c:pt>
                <c:pt idx="16">
                  <c:v>Irlande</c:v>
                </c:pt>
                <c:pt idx="17">
                  <c:v>Pays-Bas</c:v>
                </c:pt>
              </c:strCache>
            </c:strRef>
          </c:cat>
          <c:val>
            <c:numRef>
              <c:f>Partie4!$K$7:$K$24</c:f>
              <c:numCache>
                <c:formatCode>0.00</c:formatCode>
                <c:ptCount val="18"/>
                <c:pt idx="0">
                  <c:v>2.9653282837408206</c:v>
                </c:pt>
                <c:pt idx="1">
                  <c:v>-0.19792037837751408</c:v>
                </c:pt>
                <c:pt idx="2">
                  <c:v>1.7234029425255084</c:v>
                </c:pt>
                <c:pt idx="3">
                  <c:v>0.90986040092883513</c:v>
                </c:pt>
                <c:pt idx="4">
                  <c:v>0.75940457101472703</c:v>
                </c:pt>
                <c:pt idx="5">
                  <c:v>1.1099302346063737</c:v>
                </c:pt>
                <c:pt idx="6">
                  <c:v>0.51784007098886775</c:v>
                </c:pt>
                <c:pt idx="7">
                  <c:v>0.32755720999563209</c:v>
                </c:pt>
                <c:pt idx="8">
                  <c:v>1.9515158452775445</c:v>
                </c:pt>
                <c:pt idx="9">
                  <c:v>0.14187918756823592</c:v>
                </c:pt>
                <c:pt idx="10">
                  <c:v>-0.1701775166207824</c:v>
                </c:pt>
                <c:pt idx="11">
                  <c:v>0</c:v>
                </c:pt>
                <c:pt idx="12">
                  <c:v>0.96025936469039053</c:v>
                </c:pt>
                <c:pt idx="13">
                  <c:v>-1.9306765612113281</c:v>
                </c:pt>
                <c:pt idx="14">
                  <c:v>-1.3496137480347095</c:v>
                </c:pt>
                <c:pt idx="15">
                  <c:v>-1.8364449770499647</c:v>
                </c:pt>
                <c:pt idx="16">
                  <c:v>-4.9025733974320813</c:v>
                </c:pt>
                <c:pt idx="17">
                  <c:v>-5.3695855524230254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D4-48BF-AFC7-55CEDF765930}"/>
            </c:ext>
          </c:extLst>
        </c:ser>
        <c:ser>
          <c:idx val="3"/>
          <c:order val="3"/>
          <c:tx>
            <c:strRef>
              <c:f>Partie4!$L$6</c:f>
              <c:strCache>
                <c:ptCount val="1"/>
                <c:pt idx="0">
                  <c:v>Sécurité sociale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Partie4!$H$7:$H$24</c:f>
              <c:strCache>
                <c:ptCount val="18"/>
                <c:pt idx="0">
                  <c:v>France</c:v>
                </c:pt>
                <c:pt idx="1">
                  <c:v>Belgique</c:v>
                </c:pt>
                <c:pt idx="2">
                  <c:v>Portugal</c:v>
                </c:pt>
                <c:pt idx="3">
                  <c:v>Finlande</c:v>
                </c:pt>
                <c:pt idx="4">
                  <c:v>Espagne</c:v>
                </c:pt>
                <c:pt idx="5">
                  <c:v>Norvège</c:v>
                </c:pt>
                <c:pt idx="6">
                  <c:v>Canada</c:v>
                </c:pt>
                <c:pt idx="7">
                  <c:v>Autriche</c:v>
                </c:pt>
                <c:pt idx="8">
                  <c:v>Allemagne</c:v>
                </c:pt>
                <c:pt idx="9">
                  <c:v>Suède</c:v>
                </c:pt>
                <c:pt idx="10">
                  <c:v>Danemark</c:v>
                </c:pt>
                <c:pt idx="11">
                  <c:v>États-Unis</c:v>
                </c:pt>
                <c:pt idx="12">
                  <c:v>Grèce</c:v>
                </c:pt>
                <c:pt idx="13">
                  <c:v>Japon</c:v>
                </c:pt>
                <c:pt idx="14">
                  <c:v>Luxembourg</c:v>
                </c:pt>
                <c:pt idx="15">
                  <c:v>Italie</c:v>
                </c:pt>
                <c:pt idx="16">
                  <c:v>Irlande</c:v>
                </c:pt>
                <c:pt idx="17">
                  <c:v>Pays-Bas</c:v>
                </c:pt>
              </c:strCache>
            </c:strRef>
          </c:cat>
          <c:val>
            <c:numRef>
              <c:f>Partie4!$L$7:$L$24</c:f>
              <c:numCache>
                <c:formatCode>0.00</c:formatCode>
                <c:ptCount val="18"/>
                <c:pt idx="0">
                  <c:v>0.71212549102197897</c:v>
                </c:pt>
                <c:pt idx="1">
                  <c:v>-0.32222461293153071</c:v>
                </c:pt>
                <c:pt idx="2">
                  <c:v>-0.34988493683462374</c:v>
                </c:pt>
                <c:pt idx="3">
                  <c:v>0.34241587764308434</c:v>
                </c:pt>
                <c:pt idx="4">
                  <c:v>-0.22860317778606731</c:v>
                </c:pt>
                <c:pt idx="5">
                  <c:v>0</c:v>
                </c:pt>
                <c:pt idx="6">
                  <c:v>0</c:v>
                </c:pt>
                <c:pt idx="7">
                  <c:v>-2.9417859787751688E-2</c:v>
                </c:pt>
                <c:pt idx="8">
                  <c:v>0.435071383326326</c:v>
                </c:pt>
                <c:pt idx="9">
                  <c:v>9.5909246056837955E-2</c:v>
                </c:pt>
                <c:pt idx="10">
                  <c:v>-0.16200853362897683</c:v>
                </c:pt>
                <c:pt idx="11">
                  <c:v>0</c:v>
                </c:pt>
                <c:pt idx="12">
                  <c:v>-2.7241695903147392</c:v>
                </c:pt>
                <c:pt idx="13">
                  <c:v>8.3725111545687625E-2</c:v>
                </c:pt>
                <c:pt idx="14">
                  <c:v>-0.59808432009325685</c:v>
                </c:pt>
                <c:pt idx="15">
                  <c:v>-0.35678662968430563</c:v>
                </c:pt>
                <c:pt idx="16">
                  <c:v>0</c:v>
                </c:pt>
                <c:pt idx="17">
                  <c:v>-0.16338104530735098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D4-48BF-AFC7-55CEDF765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axId val="649809536"/>
        <c:axId val="1"/>
      </c:barChart>
      <c:catAx>
        <c:axId val="64980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4.5833347032038535E-2"/>
              <c:y val="0.942761012741427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-12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9809536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791670091342964"/>
          <c:y val="0.20761288087720001"/>
          <c:w val="0.43229168379004818"/>
          <c:h val="5.050508280373580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Centralisation de l'emploi public et taux d'administration (2017)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618141644885439E-2"/>
          <c:y val="8.9767851531206158E-2"/>
          <c:w val="0.8881944444444444"/>
          <c:h val="0.752525252525252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8"/>
              <c:spPr>
                <a:solidFill>
                  <a:srgbClr val="00A0E1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5D0-46EB-A58C-A94674028173}"/>
              </c:ext>
            </c:extLst>
          </c:dPt>
          <c:dLbls>
            <c:dLbl>
              <c:idx val="0"/>
              <c:layout>
                <c:manualLayout>
                  <c:x val="-8.8796392646548733E-2"/>
                  <c:y val="6.7340067340067337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Autriche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D0-46EB-A58C-A9467402817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Belgique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0-46EB-A58C-A94674028173}"/>
                </c:ext>
              </c:extLst>
            </c:dLbl>
            <c:dLbl>
              <c:idx val="2"/>
              <c:layout>
                <c:manualLayout>
                  <c:x val="-2.497398543184183E-2"/>
                  <c:y val="-3.3670033670033669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Canada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0-46EB-A58C-A94674028173}"/>
                </c:ext>
              </c:extLst>
            </c:dLbl>
            <c:dLbl>
              <c:idx val="3"/>
              <c:layout>
                <c:manualLayout>
                  <c:x val="4.1623309053069723E-3"/>
                  <c:y val="5.6831007422554472E-5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Danemark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0-46EB-A58C-A9467402817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Finlande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D0-46EB-A58C-A94674028173}"/>
                </c:ext>
              </c:extLst>
            </c:dLbl>
            <c:dLbl>
              <c:idx val="5"/>
              <c:layout>
                <c:manualLayout>
                  <c:x val="2.7748872702046479E-3"/>
                  <c:y val="1.571268237934904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0-46EB-A58C-A9467402817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Allemagne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0-46EB-A58C-A94674028173}"/>
                </c:ext>
              </c:extLst>
            </c:dLbl>
            <c:dLbl>
              <c:idx val="7"/>
              <c:layout>
                <c:manualLayout>
                  <c:x val="-3.7473978603871083E-2"/>
                  <c:y val="-2.687115206720576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Grèce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D0-46EB-A58C-A94674028173}"/>
                </c:ext>
              </c:extLst>
            </c:dLbl>
            <c:dLbl>
              <c:idx val="8"/>
              <c:layout>
                <c:manualLayout>
                  <c:x val="-4.5785639958376693E-2"/>
                  <c:y val="2.47177703124377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Irlande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D0-46EB-A58C-A94674028173}"/>
                </c:ext>
              </c:extLst>
            </c:dLbl>
            <c:dLbl>
              <c:idx val="9"/>
              <c:layout>
                <c:manualLayout>
                  <c:x val="-7.0759625390218517E-2"/>
                  <c:y val="-6.7453625632377737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Italie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D0-46EB-A58C-A9467402817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Japon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D0-46EB-A58C-A94674028173}"/>
                </c:ext>
              </c:extLst>
            </c:dLbl>
            <c:dLbl>
              <c:idx val="11"/>
              <c:layout>
                <c:manualLayout>
                  <c:x val="-0.1320374391286416"/>
                  <c:y val="-2.1342610419903246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Luxembourg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D0-46EB-A58C-A94674028173}"/>
                </c:ext>
              </c:extLst>
            </c:dLbl>
            <c:dLbl>
              <c:idx val="12"/>
              <c:layout>
                <c:manualLayout>
                  <c:x val="-2.6361429066944154E-2"/>
                  <c:y val="3.3670033670033669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Pays-Bas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D0-46EB-A58C-A94674028173}"/>
                </c:ext>
              </c:extLst>
            </c:dLbl>
            <c:dLbl>
              <c:idx val="13"/>
              <c:layout>
                <c:manualLayout>
                  <c:x val="-9.0183836281651053E-2"/>
                  <c:y val="6.7340067340067337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Norvège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D0-46EB-A58C-A94674028173}"/>
                </c:ext>
              </c:extLst>
            </c:dLbl>
            <c:dLbl>
              <c:idx val="14"/>
              <c:layout>
                <c:manualLayout>
                  <c:x val="-5.4188523000701816E-2"/>
                  <c:y val="-4.058636852518224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Portugal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D0-46EB-A58C-A9467402817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Espagne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D0-46EB-A58C-A94674028173}"/>
                </c:ext>
              </c:extLst>
            </c:dLbl>
            <c:dLbl>
              <c:idx val="16"/>
              <c:layout>
                <c:manualLayout>
                  <c:x val="-7.0759625390218517E-2"/>
                  <c:y val="1.346801346801346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Suède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D0-46EB-A58C-A94674028173}"/>
                </c:ext>
              </c:extLst>
            </c:dLbl>
            <c:dLbl>
              <c:idx val="17"/>
              <c:layout>
                <c:manualLayout>
                  <c:x val="-0.13041970169961845"/>
                  <c:y val="2.023608768971332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Royaume-Uni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5D0-46EB-A58C-A9467402817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États-Unis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D0-46EB-A58C-A946740281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Partie4!$B$33:$B$51</c:f>
              <c:numCache>
                <c:formatCode>0.00</c:formatCode>
                <c:ptCount val="19"/>
                <c:pt idx="0">
                  <c:v>40.271408751132107</c:v>
                </c:pt>
                <c:pt idx="1">
                  <c:v>18.419665801621555</c:v>
                </c:pt>
                <c:pt idx="2">
                  <c:v>16.283276553408303</c:v>
                </c:pt>
                <c:pt idx="3">
                  <c:v>26.326818371770706</c:v>
                </c:pt>
                <c:pt idx="4">
                  <c:v>22.957711354162953</c:v>
                </c:pt>
                <c:pt idx="5">
                  <c:v>49.025007391516603</c:v>
                </c:pt>
                <c:pt idx="6">
                  <c:v>12.805375569954403</c:v>
                </c:pt>
                <c:pt idx="7">
                  <c:v>87.615638510529493</c:v>
                </c:pt>
                <c:pt idx="8">
                  <c:v>92.334229298516561</c:v>
                </c:pt>
                <c:pt idx="9">
                  <c:v>59.482959676117233</c:v>
                </c:pt>
                <c:pt idx="10">
                  <c:v>21.395192457905139</c:v>
                </c:pt>
                <c:pt idx="11">
                  <c:v>70.436812373171904</c:v>
                </c:pt>
                <c:pt idx="12">
                  <c:v>36.885179614084464</c:v>
                </c:pt>
                <c:pt idx="13">
                  <c:v>43.010533743258911</c:v>
                </c:pt>
                <c:pt idx="14">
                  <c:v>81.257807976374053</c:v>
                </c:pt>
                <c:pt idx="15">
                  <c:v>18.890328851449862</c:v>
                </c:pt>
                <c:pt idx="16">
                  <c:v>23.187565327024302</c:v>
                </c:pt>
                <c:pt idx="17">
                  <c:v>66.011146194966344</c:v>
                </c:pt>
                <c:pt idx="18">
                  <c:v>23.420998945244772</c:v>
                </c:pt>
              </c:numCache>
            </c:numRef>
          </c:xVal>
          <c:yVal>
            <c:numRef>
              <c:f>Partie4!$C$33:$C$51</c:f>
              <c:numCache>
                <c:formatCode>0.00</c:formatCode>
                <c:ptCount val="19"/>
                <c:pt idx="0">
                  <c:v>84.445006880556875</c:v>
                </c:pt>
                <c:pt idx="1">
                  <c:v>75.74235615472729</c:v>
                </c:pt>
                <c:pt idx="2">
                  <c:v>101.56876791379857</c:v>
                </c:pt>
                <c:pt idx="3">
                  <c:v>141.87398127275881</c:v>
                </c:pt>
                <c:pt idx="4">
                  <c:v>114.80629251223557</c:v>
                </c:pt>
                <c:pt idx="5">
                  <c:v>91.082265929051786</c:v>
                </c:pt>
                <c:pt idx="6">
                  <c:v>56.183989256808253</c:v>
                </c:pt>
                <c:pt idx="7">
                  <c:v>68.218818914630916</c:v>
                </c:pt>
                <c:pt idx="8">
                  <c:v>66.113526425189391</c:v>
                </c:pt>
                <c:pt idx="9">
                  <c:v>55.710007317874947</c:v>
                </c:pt>
                <c:pt idx="10">
                  <c:v>39.375930630751505</c:v>
                </c:pt>
                <c:pt idx="11">
                  <c:v>67.016094449358093</c:v>
                </c:pt>
                <c:pt idx="12">
                  <c:v>63.452221119607728</c:v>
                </c:pt>
                <c:pt idx="13">
                  <c:v>160.42258859200302</c:v>
                </c:pt>
                <c:pt idx="14">
                  <c:v>67.066396124384738</c:v>
                </c:pt>
                <c:pt idx="15">
                  <c:v>61.537200923014503</c:v>
                </c:pt>
                <c:pt idx="16">
                  <c:v>142.84826550801873</c:v>
                </c:pt>
                <c:pt idx="17">
                  <c:v>77.941399152029078</c:v>
                </c:pt>
                <c:pt idx="18">
                  <c:v>68.566203350072556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5D0-46EB-A58C-A94674028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795392"/>
        <c:axId val="1"/>
      </c:scatterChart>
      <c:valAx>
        <c:axId val="649795392"/>
        <c:scaling>
          <c:orientation val="minMax"/>
          <c:max val="9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Emploi public au niveau central (en % de l'emploi public total)</a:t>
                </a:r>
              </a:p>
            </c:rich>
          </c:tx>
          <c:layout>
            <c:manualLayout>
              <c:xMode val="edge"/>
              <c:yMode val="edge"/>
              <c:x val="0.24826393569279834"/>
              <c:y val="0.925941084775570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crossBetween val="midCat"/>
        <c:majorUnit val="10"/>
        <c:minorUnit val="5"/>
      </c:valAx>
      <c:valAx>
        <c:axId val="1"/>
        <c:scaling>
          <c:orientation val="minMax"/>
          <c:max val="180"/>
          <c:min val="20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Taux d'administration total</a:t>
                </a:r>
              </a:p>
            </c:rich>
          </c:tx>
          <c:layout>
            <c:manualLayout>
              <c:xMode val="edge"/>
              <c:yMode val="edge"/>
              <c:x val="1.0416495432851685E-3"/>
              <c:y val="0.289562332627203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9795392"/>
        <c:crosses val="autoZero"/>
        <c:crossBetween val="midCat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Évolution de la centralisation de l'emploi public et du taux d'administration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depuis  10 ans (2007-2017)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187554680664915E-2"/>
          <c:y val="0.1329965495886048"/>
          <c:w val="0.94062500000000004"/>
          <c:h val="0.7373737373737373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8"/>
              <c:spPr>
                <a:solidFill>
                  <a:srgbClr val="00A0E1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E61-443D-9440-2499E1AC455E}"/>
              </c:ext>
            </c:extLst>
          </c:dPt>
          <c:dLbls>
            <c:dLbl>
              <c:idx val="0"/>
              <c:layout>
                <c:manualLayout>
                  <c:x val="-8.7408949011446413E-2"/>
                  <c:y val="-1.796868983282654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Autriche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61-443D-9440-2499E1AC455E}"/>
                </c:ext>
              </c:extLst>
            </c:dLbl>
            <c:dLbl>
              <c:idx val="1"/>
              <c:layout>
                <c:manualLayout>
                  <c:x val="-6.2434963579604576E-2"/>
                  <c:y val="-3.142542258103066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Belgique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61-443D-9440-2499E1AC455E}"/>
                </c:ext>
              </c:extLst>
            </c:dLbl>
            <c:dLbl>
              <c:idx val="2"/>
              <c:layout>
                <c:manualLayout>
                  <c:x val="-8.8796392646548733E-2"/>
                  <c:y val="-8.9938167509836988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Canada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61-443D-9440-2499E1AC455E}"/>
                </c:ext>
              </c:extLst>
            </c:dLbl>
            <c:dLbl>
              <c:idx val="3"/>
              <c:layout>
                <c:manualLayout>
                  <c:x val="-8.3246618106139446E-3"/>
                  <c:y val="-2.6981450252951095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Danemark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61-443D-9440-2499E1AC455E}"/>
                </c:ext>
              </c:extLst>
            </c:dLbl>
            <c:dLbl>
              <c:idx val="4"/>
              <c:layout>
                <c:manualLayout>
                  <c:x val="-9.0183836281651053E-2"/>
                  <c:y val="6.749080479611212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Finlande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61-443D-9440-2499E1AC455E}"/>
                </c:ext>
              </c:extLst>
            </c:dLbl>
            <c:dLbl>
              <c:idx val="5"/>
              <c:layout>
                <c:manualLayout>
                  <c:x val="-1.5261879986125564E-2"/>
                  <c:y val="3.828427011547671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61-443D-9440-2499E1AC455E}"/>
                </c:ext>
              </c:extLst>
            </c:dLbl>
            <c:dLbl>
              <c:idx val="6"/>
              <c:layout>
                <c:manualLayout>
                  <c:x val="-7.0759625390218517E-2"/>
                  <c:y val="2.469135802469135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Allemagne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61-443D-9440-2499E1AC455E}"/>
                </c:ext>
              </c:extLst>
            </c:dLbl>
            <c:dLbl>
              <c:idx val="7"/>
              <c:layout>
                <c:manualLayout>
                  <c:x val="4.1623309053069723E-3"/>
                  <c:y val="2.2484541877460071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Grèce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61-443D-9440-2499E1AC455E}"/>
                </c:ext>
              </c:extLst>
            </c:dLbl>
            <c:dLbl>
              <c:idx val="8"/>
              <c:layout>
                <c:manualLayout>
                  <c:x val="-3.7460978147762745E-2"/>
                  <c:y val="-3.1478358628442948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Irlande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61-443D-9440-2499E1AC455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Italie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61-443D-9440-2499E1AC455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Japon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61-443D-9440-2499E1AC455E}"/>
                </c:ext>
              </c:extLst>
            </c:dLbl>
            <c:dLbl>
              <c:idx val="11"/>
              <c:layout>
                <c:manualLayout>
                  <c:x val="-4.1623309053069723E-3"/>
                  <c:y val="-2.469135802469135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/>
                      <a:t>Luxembourg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61-443D-9440-2499E1AC455E}"/>
                </c:ext>
              </c:extLst>
            </c:dLbl>
            <c:dLbl>
              <c:idx val="12"/>
              <c:layout>
                <c:manualLayout>
                  <c:x val="-4.1623309053070738E-3"/>
                  <c:y val="2.6981450252951095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Pays-Bas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61-443D-9440-2499E1AC455E}"/>
                </c:ext>
              </c:extLst>
            </c:dLbl>
            <c:dLbl>
              <c:idx val="13"/>
              <c:layout>
                <c:manualLayout>
                  <c:x val="-9.5733610822060347E-2"/>
                  <c:y val="-4.4970854191286802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Norvège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61-443D-9440-2499E1AC455E}"/>
                </c:ext>
              </c:extLst>
            </c:dLbl>
            <c:dLbl>
              <c:idx val="14"/>
              <c:layout>
                <c:manualLayout>
                  <c:x val="-6.5209850849809223E-2"/>
                  <c:y val="3.141780970464687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Portugal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61-443D-9440-2499E1AC455E}"/>
                </c:ext>
              </c:extLst>
            </c:dLbl>
            <c:dLbl>
              <c:idx val="15"/>
              <c:layout>
                <c:manualLayout>
                  <c:x val="-8.7408949011446413E-2"/>
                  <c:y val="4.4969083754918078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Espagne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E61-443D-9440-2499E1AC455E}"/>
                </c:ext>
              </c:extLst>
            </c:dLbl>
            <c:dLbl>
              <c:idx val="16"/>
              <c:layout>
                <c:manualLayout>
                  <c:x val="-7.7696843565730145E-2"/>
                  <c:y val="1.7987633501967398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Suède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61-443D-9440-2499E1AC455E}"/>
                </c:ext>
              </c:extLst>
            </c:dLbl>
            <c:dLbl>
              <c:idx val="17"/>
              <c:layout>
                <c:manualLayout>
                  <c:x val="-7.075962539021842E-2"/>
                  <c:y val="-6.7453625632377737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Royaume-Uni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E61-443D-9440-2499E1AC455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États-Unis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61-443D-9440-2499E1AC455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Partie4!$B$59:$B$77</c:f>
              <c:numCache>
                <c:formatCode>0.00</c:formatCode>
                <c:ptCount val="19"/>
                <c:pt idx="0">
                  <c:v>-0.59590325132938204</c:v>
                </c:pt>
                <c:pt idx="1">
                  <c:v>-1.9899328431332997</c:v>
                </c:pt>
                <c:pt idx="2">
                  <c:v>-1.0549765092315546</c:v>
                </c:pt>
                <c:pt idx="3">
                  <c:v>0.33218605024976355</c:v>
                </c:pt>
                <c:pt idx="4">
                  <c:v>-1.2522762785719195</c:v>
                </c:pt>
                <c:pt idx="5">
                  <c:v>-3.677453774762796</c:v>
                </c:pt>
                <c:pt idx="6">
                  <c:v>-0.52394948198325864</c:v>
                </c:pt>
                <c:pt idx="7">
                  <c:v>1.7639102256243433</c:v>
                </c:pt>
                <c:pt idx="8">
                  <c:v>4.9025733974320644</c:v>
                </c:pt>
                <c:pt idx="9">
                  <c:v>2.1932316067342725</c:v>
                </c:pt>
                <c:pt idx="10">
                  <c:v>1.7734445457629562</c:v>
                </c:pt>
                <c:pt idx="12">
                  <c:v>5.5329665977303826</c:v>
                </c:pt>
                <c:pt idx="13">
                  <c:v>-1.1099302346063666</c:v>
                </c:pt>
                <c:pt idx="14">
                  <c:v>-1.3735180056908831</c:v>
                </c:pt>
                <c:pt idx="15">
                  <c:v>-1.198902806228439</c:v>
                </c:pt>
                <c:pt idx="16">
                  <c:v>-0.23778843362508084</c:v>
                </c:pt>
                <c:pt idx="17">
                  <c:v>11.354746276623999</c:v>
                </c:pt>
                <c:pt idx="18">
                  <c:v>0.49273117903275931</c:v>
                </c:pt>
              </c:numCache>
            </c:numRef>
          </c:xVal>
          <c:yVal>
            <c:numRef>
              <c:f>Partie4!$C$59:$C$77</c:f>
              <c:numCache>
                <c:formatCode>0.00</c:formatCode>
                <c:ptCount val="19"/>
                <c:pt idx="0">
                  <c:v>2.6144422002343504</c:v>
                </c:pt>
                <c:pt idx="1">
                  <c:v>-0.27872421417916371</c:v>
                </c:pt>
                <c:pt idx="2">
                  <c:v>2.1632454173168867</c:v>
                </c:pt>
                <c:pt idx="3">
                  <c:v>-9.1873740385964879</c:v>
                </c:pt>
                <c:pt idx="4">
                  <c:v>-1.7440884887665646</c:v>
                </c:pt>
                <c:pt idx="5">
                  <c:v>-3.1750345099901267</c:v>
                </c:pt>
                <c:pt idx="6">
                  <c:v>-0.21664290439285594</c:v>
                </c:pt>
                <c:pt idx="7">
                  <c:v>-9.8564924919230492</c:v>
                </c:pt>
                <c:pt idx="8">
                  <c:v>-5.0282601777769003</c:v>
                </c:pt>
                <c:pt idx="9">
                  <c:v>-6.6894184094067484</c:v>
                </c:pt>
                <c:pt idx="10">
                  <c:v>-2.3688732448540577</c:v>
                </c:pt>
                <c:pt idx="11">
                  <c:v>0.12354192179412848</c:v>
                </c:pt>
                <c:pt idx="12">
                  <c:v>-5.159669980380059</c:v>
                </c:pt>
                <c:pt idx="13">
                  <c:v>4.2323146484906147</c:v>
                </c:pt>
                <c:pt idx="14">
                  <c:v>-2.5015636593580268</c:v>
                </c:pt>
                <c:pt idx="15">
                  <c:v>-0.1233060116717084</c:v>
                </c:pt>
                <c:pt idx="16">
                  <c:v>-5.39836493983384</c:v>
                </c:pt>
                <c:pt idx="17">
                  <c:v>-14.281239834255757</c:v>
                </c:pt>
                <c:pt idx="18">
                  <c:v>-5.0821601239764931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E61-443D-9440-2499E1AC4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669888"/>
        <c:axId val="1"/>
      </c:scatterChart>
      <c:valAx>
        <c:axId val="597669888"/>
        <c:scaling>
          <c:orientation val="minMax"/>
          <c:max val="12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Evolution de l'emploi public au niveau central (en points de % de l'emploi public total)</a:t>
                </a:r>
              </a:p>
            </c:rich>
          </c:tx>
          <c:layout>
            <c:manualLayout>
              <c:xMode val="edge"/>
              <c:yMode val="edge"/>
              <c:x val="0.168749965753237"/>
              <c:y val="0.928767025949167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5"/>
          <c:min val="-15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Taux d'administration total</a:t>
                </a:r>
              </a:p>
            </c:rich>
          </c:tx>
          <c:layout>
            <c:manualLayout>
              <c:xMode val="edge"/>
              <c:yMode val="edge"/>
              <c:x val="0"/>
              <c:y val="0.33838389490653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97669888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Dépenses publiques par niveau d'administration en % du PIB (2017)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444444444444446E-2"/>
          <c:y val="9.5959595959595953E-2"/>
          <c:w val="0.95278070470119436"/>
          <c:h val="0.61952861952861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Partie4!$G$58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Partie4!$F$59:$F$77</c:f>
              <c:strCache>
                <c:ptCount val="19"/>
                <c:pt idx="0">
                  <c:v>Irlande</c:v>
                </c:pt>
                <c:pt idx="1">
                  <c:v>États-Unis (*)</c:v>
                </c:pt>
                <c:pt idx="2">
                  <c:v>Royaume-Uni</c:v>
                </c:pt>
                <c:pt idx="3">
                  <c:v>Canada</c:v>
                </c:pt>
                <c:pt idx="4">
                  <c:v>Japon</c:v>
                </c:pt>
                <c:pt idx="5">
                  <c:v>Portugal</c:v>
                </c:pt>
                <c:pt idx="6">
                  <c:v>Allemagne</c:v>
                </c:pt>
                <c:pt idx="7">
                  <c:v>Espagne</c:v>
                </c:pt>
                <c:pt idx="8">
                  <c:v>Luxembourg</c:v>
                </c:pt>
                <c:pt idx="9">
                  <c:v>Pays-Bas</c:v>
                </c:pt>
                <c:pt idx="10">
                  <c:v>Norvège</c:v>
                </c:pt>
                <c:pt idx="11">
                  <c:v>France</c:v>
                </c:pt>
                <c:pt idx="12">
                  <c:v>Grèce</c:v>
                </c:pt>
                <c:pt idx="13">
                  <c:v>Suède</c:v>
                </c:pt>
                <c:pt idx="14">
                  <c:v>Italie</c:v>
                </c:pt>
                <c:pt idx="15">
                  <c:v>Autriche</c:v>
                </c:pt>
                <c:pt idx="16">
                  <c:v>Finlande</c:v>
                </c:pt>
                <c:pt idx="17">
                  <c:v>Danemark</c:v>
                </c:pt>
                <c:pt idx="18">
                  <c:v>Belgique</c:v>
                </c:pt>
              </c:strCache>
            </c:strRef>
          </c:cat>
          <c:val>
            <c:numRef>
              <c:f>Partie4!$G$59:$G$77</c:f>
              <c:numCache>
                <c:formatCode>0.00</c:formatCode>
                <c:ptCount val="19"/>
                <c:pt idx="0">
                  <c:v>25.152140529485205</c:v>
                </c:pt>
                <c:pt idx="1">
                  <c:v>22.502461690022795</c:v>
                </c:pt>
                <c:pt idx="2">
                  <c:v>38.033517285323342</c:v>
                </c:pt>
                <c:pt idx="3">
                  <c:v>14.829223145559112</c:v>
                </c:pt>
                <c:pt idx="4">
                  <c:v>16.981574766749461</c:v>
                </c:pt>
                <c:pt idx="5">
                  <c:v>34.407175657618673</c:v>
                </c:pt>
                <c:pt idx="6">
                  <c:v>12.581354157397056</c:v>
                </c:pt>
                <c:pt idx="7">
                  <c:v>18.712119068625306</c:v>
                </c:pt>
                <c:pt idx="8">
                  <c:v>31.102915634490525</c:v>
                </c:pt>
                <c:pt idx="9">
                  <c:v>25.369077475767643</c:v>
                </c:pt>
                <c:pt idx="10">
                  <c:v>40.853349085881142</c:v>
                </c:pt>
                <c:pt idx="11">
                  <c:v>23.42909248374179</c:v>
                </c:pt>
                <c:pt idx="12">
                  <c:v>36.106223734804665</c:v>
                </c:pt>
                <c:pt idx="13">
                  <c:v>29.669429212635091</c:v>
                </c:pt>
                <c:pt idx="14">
                  <c:v>30.577857926108731</c:v>
                </c:pt>
                <c:pt idx="15">
                  <c:v>32.220785639857695</c:v>
                </c:pt>
                <c:pt idx="16">
                  <c:v>26.608811391206476</c:v>
                </c:pt>
                <c:pt idx="17">
                  <c:v>37.754991008081937</c:v>
                </c:pt>
                <c:pt idx="18">
                  <c:v>27.078811587206893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5-45B3-9471-8B43C5A4FF61}"/>
            </c:ext>
          </c:extLst>
        </c:ser>
        <c:ser>
          <c:idx val="1"/>
          <c:order val="1"/>
          <c:tx>
            <c:strRef>
              <c:f>Partie4!$H$58</c:f>
              <c:strCache>
                <c:ptCount val="1"/>
                <c:pt idx="0">
                  <c:v>Fédéral</c:v>
                </c:pt>
              </c:strCache>
            </c:strRef>
          </c:tx>
          <c:spPr>
            <a:solidFill>
              <a:srgbClr val="F591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Partie4!$F$59:$F$77</c:f>
              <c:strCache>
                <c:ptCount val="19"/>
                <c:pt idx="0">
                  <c:v>Irlande</c:v>
                </c:pt>
                <c:pt idx="1">
                  <c:v>États-Unis (*)</c:v>
                </c:pt>
                <c:pt idx="2">
                  <c:v>Royaume-Uni</c:v>
                </c:pt>
                <c:pt idx="3">
                  <c:v>Canada</c:v>
                </c:pt>
                <c:pt idx="4">
                  <c:v>Japon</c:v>
                </c:pt>
                <c:pt idx="5">
                  <c:v>Portugal</c:v>
                </c:pt>
                <c:pt idx="6">
                  <c:v>Allemagne</c:v>
                </c:pt>
                <c:pt idx="7">
                  <c:v>Espagne</c:v>
                </c:pt>
                <c:pt idx="8">
                  <c:v>Luxembourg</c:v>
                </c:pt>
                <c:pt idx="9">
                  <c:v>Pays-Bas</c:v>
                </c:pt>
                <c:pt idx="10">
                  <c:v>Norvège</c:v>
                </c:pt>
                <c:pt idx="11">
                  <c:v>France</c:v>
                </c:pt>
                <c:pt idx="12">
                  <c:v>Grèce</c:v>
                </c:pt>
                <c:pt idx="13">
                  <c:v>Suède</c:v>
                </c:pt>
                <c:pt idx="14">
                  <c:v>Italie</c:v>
                </c:pt>
                <c:pt idx="15">
                  <c:v>Autriche</c:v>
                </c:pt>
                <c:pt idx="16">
                  <c:v>Finlande</c:v>
                </c:pt>
                <c:pt idx="17">
                  <c:v>Danemark</c:v>
                </c:pt>
                <c:pt idx="18">
                  <c:v>Belgique</c:v>
                </c:pt>
              </c:strCache>
            </c:strRef>
          </c:cat>
          <c:val>
            <c:numRef>
              <c:f>Partie4!$H$59:$H$77</c:f>
              <c:numCache>
                <c:formatCode>0.00</c:formatCode>
                <c:ptCount val="19"/>
                <c:pt idx="0">
                  <c:v>0</c:v>
                </c:pt>
                <c:pt idx="1">
                  <c:v>18.764048030027002</c:v>
                </c:pt>
                <c:pt idx="2">
                  <c:v>0</c:v>
                </c:pt>
                <c:pt idx="3">
                  <c:v>22.458613276252063</c:v>
                </c:pt>
                <c:pt idx="4">
                  <c:v>0</c:v>
                </c:pt>
                <c:pt idx="5">
                  <c:v>0</c:v>
                </c:pt>
                <c:pt idx="6">
                  <c:v>13.122719676034</c:v>
                </c:pt>
                <c:pt idx="7">
                  <c:v>14.963316211088046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9.1283399264750429</c:v>
                </c:pt>
                <c:pt idx="16">
                  <c:v>0</c:v>
                </c:pt>
                <c:pt idx="17">
                  <c:v>0</c:v>
                </c:pt>
                <c:pt idx="18">
                  <c:v>19.698570498253538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5-45B3-9471-8B43C5A4FF61}"/>
            </c:ext>
          </c:extLst>
        </c:ser>
        <c:ser>
          <c:idx val="2"/>
          <c:order val="2"/>
          <c:tx>
            <c:strRef>
              <c:f>Partie4!$I$58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Partie4!$F$59:$F$77</c:f>
              <c:strCache>
                <c:ptCount val="19"/>
                <c:pt idx="0">
                  <c:v>Irlande</c:v>
                </c:pt>
                <c:pt idx="1">
                  <c:v>États-Unis (*)</c:v>
                </c:pt>
                <c:pt idx="2">
                  <c:v>Royaume-Uni</c:v>
                </c:pt>
                <c:pt idx="3">
                  <c:v>Canada</c:v>
                </c:pt>
                <c:pt idx="4">
                  <c:v>Japon</c:v>
                </c:pt>
                <c:pt idx="5">
                  <c:v>Portugal</c:v>
                </c:pt>
                <c:pt idx="6">
                  <c:v>Allemagne</c:v>
                </c:pt>
                <c:pt idx="7">
                  <c:v>Espagne</c:v>
                </c:pt>
                <c:pt idx="8">
                  <c:v>Luxembourg</c:v>
                </c:pt>
                <c:pt idx="9">
                  <c:v>Pays-Bas</c:v>
                </c:pt>
                <c:pt idx="10">
                  <c:v>Norvège</c:v>
                </c:pt>
                <c:pt idx="11">
                  <c:v>France</c:v>
                </c:pt>
                <c:pt idx="12">
                  <c:v>Grèce</c:v>
                </c:pt>
                <c:pt idx="13">
                  <c:v>Suède</c:v>
                </c:pt>
                <c:pt idx="14">
                  <c:v>Italie</c:v>
                </c:pt>
                <c:pt idx="15">
                  <c:v>Autriche</c:v>
                </c:pt>
                <c:pt idx="16">
                  <c:v>Finlande</c:v>
                </c:pt>
                <c:pt idx="17">
                  <c:v>Danemark</c:v>
                </c:pt>
                <c:pt idx="18">
                  <c:v>Belgique</c:v>
                </c:pt>
              </c:strCache>
            </c:strRef>
          </c:cat>
          <c:val>
            <c:numRef>
              <c:f>Partie4!$I$59:$I$77</c:f>
              <c:numCache>
                <c:formatCode>0.00</c:formatCode>
                <c:ptCount val="19"/>
                <c:pt idx="0">
                  <c:v>2.359007726418572</c:v>
                </c:pt>
                <c:pt idx="1">
                  <c:v>0</c:v>
                </c:pt>
                <c:pt idx="2">
                  <c:v>9.7888935021899091</c:v>
                </c:pt>
                <c:pt idx="3">
                  <c:v>8.7930094120591669</c:v>
                </c:pt>
                <c:pt idx="4">
                  <c:v>15.302996393467886</c:v>
                </c:pt>
                <c:pt idx="5">
                  <c:v>5.8652930008450701</c:v>
                </c:pt>
                <c:pt idx="6">
                  <c:v>7.8644282260984255</c:v>
                </c:pt>
                <c:pt idx="7">
                  <c:v>5.8565452504846442</c:v>
                </c:pt>
                <c:pt idx="8">
                  <c:v>4.7965694637742375</c:v>
                </c:pt>
                <c:pt idx="9">
                  <c:v>13.247203958516913</c:v>
                </c:pt>
                <c:pt idx="10">
                  <c:v>16.956191353509627</c:v>
                </c:pt>
                <c:pt idx="11">
                  <c:v>11.085891060720433</c:v>
                </c:pt>
                <c:pt idx="12">
                  <c:v>3.4488348012581915</c:v>
                </c:pt>
                <c:pt idx="13">
                  <c:v>25.181726138425482</c:v>
                </c:pt>
                <c:pt idx="14">
                  <c:v>13.91624358055472</c:v>
                </c:pt>
                <c:pt idx="15">
                  <c:v>8.365839151286794</c:v>
                </c:pt>
                <c:pt idx="16">
                  <c:v>21.907437514515927</c:v>
                </c:pt>
                <c:pt idx="17">
                  <c:v>33.749512756035507</c:v>
                </c:pt>
                <c:pt idx="18">
                  <c:v>7.0046496377290088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85-45B3-9471-8B43C5A4FF61}"/>
            </c:ext>
          </c:extLst>
        </c:ser>
        <c:ser>
          <c:idx val="3"/>
          <c:order val="3"/>
          <c:tx>
            <c:strRef>
              <c:f>Partie4!$J$58</c:f>
              <c:strCache>
                <c:ptCount val="1"/>
                <c:pt idx="0">
                  <c:v>Sécurité sociale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Partie4!$F$59:$F$77</c:f>
              <c:strCache>
                <c:ptCount val="19"/>
                <c:pt idx="0">
                  <c:v>Irlande</c:v>
                </c:pt>
                <c:pt idx="1">
                  <c:v>États-Unis (*)</c:v>
                </c:pt>
                <c:pt idx="2">
                  <c:v>Royaume-Uni</c:v>
                </c:pt>
                <c:pt idx="3">
                  <c:v>Canada</c:v>
                </c:pt>
                <c:pt idx="4">
                  <c:v>Japon</c:v>
                </c:pt>
                <c:pt idx="5">
                  <c:v>Portugal</c:v>
                </c:pt>
                <c:pt idx="6">
                  <c:v>Allemagne</c:v>
                </c:pt>
                <c:pt idx="7">
                  <c:v>Espagne</c:v>
                </c:pt>
                <c:pt idx="8">
                  <c:v>Luxembourg</c:v>
                </c:pt>
                <c:pt idx="9">
                  <c:v>Pays-Bas</c:v>
                </c:pt>
                <c:pt idx="10">
                  <c:v>Norvège</c:v>
                </c:pt>
                <c:pt idx="11">
                  <c:v>France</c:v>
                </c:pt>
                <c:pt idx="12">
                  <c:v>Grèce</c:v>
                </c:pt>
                <c:pt idx="13">
                  <c:v>Suède</c:v>
                </c:pt>
                <c:pt idx="14">
                  <c:v>Italie</c:v>
                </c:pt>
                <c:pt idx="15">
                  <c:v>Autriche</c:v>
                </c:pt>
                <c:pt idx="16">
                  <c:v>Finlande</c:v>
                </c:pt>
                <c:pt idx="17">
                  <c:v>Danemark</c:v>
                </c:pt>
                <c:pt idx="18">
                  <c:v>Belgique</c:v>
                </c:pt>
              </c:strCache>
            </c:strRef>
          </c:cat>
          <c:val>
            <c:numRef>
              <c:f>Partie4!$J$59:$J$77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2.8950160354292396</c:v>
                </c:pt>
                <c:pt idx="4">
                  <c:v>19.361647484416334</c:v>
                </c:pt>
                <c:pt idx="5">
                  <c:v>12.144291700760316</c:v>
                </c:pt>
                <c:pt idx="6">
                  <c:v>19.073839526143651</c:v>
                </c:pt>
                <c:pt idx="7">
                  <c:v>14.165078336201331</c:v>
                </c:pt>
                <c:pt idx="8">
                  <c:v>18.134592603153887</c:v>
                </c:pt>
                <c:pt idx="9">
                  <c:v>16.214735985901171</c:v>
                </c:pt>
                <c:pt idx="10">
                  <c:v>0</c:v>
                </c:pt>
                <c:pt idx="11">
                  <c:v>26.017716249576456</c:v>
                </c:pt>
                <c:pt idx="12">
                  <c:v>21.026264501363258</c:v>
                </c:pt>
                <c:pt idx="13">
                  <c:v>6.5837233132730626</c:v>
                </c:pt>
                <c:pt idx="14">
                  <c:v>19.378533275519821</c:v>
                </c:pt>
                <c:pt idx="15">
                  <c:v>16.801574117002893</c:v>
                </c:pt>
                <c:pt idx="16">
                  <c:v>19.733174923623888</c:v>
                </c:pt>
                <c:pt idx="17">
                  <c:v>2.1116430302649092</c:v>
                </c:pt>
                <c:pt idx="18">
                  <c:v>21.377973195134501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85-45B3-9471-8B43C5A4F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97663648"/>
        <c:axId val="1"/>
      </c:barChart>
      <c:catAx>
        <c:axId val="59766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3.958334018268593E-2"/>
              <c:y val="0.94107749221702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6458281963188836E-2"/>
              <c:y val="4.37710007061300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9766364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100236165677621"/>
          <c:y val="9.8181382149566329E-2"/>
          <c:w val="0.50156406336473081"/>
          <c:h val="8.249161748182494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Dépenses publiques par niveau d'administration 
en % des dépenses publiques totales (2017)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24999999999999E-2"/>
          <c:y val="0.15824915824915825"/>
          <c:w val="0.9413252271665834"/>
          <c:h val="0.56734006734006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Partie4!$O$58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Partie4!$N$59:$N$77</c:f>
              <c:strCache>
                <c:ptCount val="19"/>
                <c:pt idx="0">
                  <c:v>Allemagne</c:v>
                </c:pt>
                <c:pt idx="1">
                  <c:v>Canada</c:v>
                </c:pt>
                <c:pt idx="2">
                  <c:v>Japon</c:v>
                </c:pt>
                <c:pt idx="3">
                  <c:v>Espagne</c:v>
                </c:pt>
                <c:pt idx="4">
                  <c:v>Belgique</c:v>
                </c:pt>
                <c:pt idx="5">
                  <c:v>France</c:v>
                </c:pt>
                <c:pt idx="6">
                  <c:v>Finlande</c:v>
                </c:pt>
                <c:pt idx="7">
                  <c:v>Pays-Bas</c:v>
                </c:pt>
                <c:pt idx="8">
                  <c:v>Italie</c:v>
                </c:pt>
                <c:pt idx="9">
                  <c:v>Suède</c:v>
                </c:pt>
                <c:pt idx="10">
                  <c:v>Autriche</c:v>
                </c:pt>
                <c:pt idx="11">
                  <c:v>Danemark</c:v>
                </c:pt>
                <c:pt idx="12">
                  <c:v>États-Unis (*)</c:v>
                </c:pt>
                <c:pt idx="13">
                  <c:v>Luxembourg</c:v>
                </c:pt>
                <c:pt idx="14">
                  <c:v>Grèce</c:v>
                </c:pt>
                <c:pt idx="15">
                  <c:v>Portugal</c:v>
                </c:pt>
                <c:pt idx="16">
                  <c:v>Norvège</c:v>
                </c:pt>
                <c:pt idx="17">
                  <c:v>Royaume-Uni</c:v>
                </c:pt>
                <c:pt idx="18">
                  <c:v>Irlande</c:v>
                </c:pt>
              </c:strCache>
            </c:strRef>
          </c:cat>
          <c:val>
            <c:numRef>
              <c:f>Partie4!$O$59:$O$77</c:f>
              <c:numCache>
                <c:formatCode>0.00</c:formatCode>
                <c:ptCount val="19"/>
                <c:pt idx="0">
                  <c:v>23.899685649281857</c:v>
                </c:pt>
                <c:pt idx="1">
                  <c:v>30.278636413042442</c:v>
                </c:pt>
                <c:pt idx="2">
                  <c:v>32.880577150470508</c:v>
                </c:pt>
                <c:pt idx="3">
                  <c:v>34.847567936973775</c:v>
                </c:pt>
                <c:pt idx="4">
                  <c:v>36.02821955191903</c:v>
                </c:pt>
                <c:pt idx="5">
                  <c:v>38.704853019043952</c:v>
                </c:pt>
                <c:pt idx="6">
                  <c:v>38.98759857334511</c:v>
                </c:pt>
                <c:pt idx="7">
                  <c:v>46.267748930057536</c:v>
                </c:pt>
                <c:pt idx="8">
                  <c:v>47.873174529882029</c:v>
                </c:pt>
                <c:pt idx="9">
                  <c:v>48.294112168337108</c:v>
                </c:pt>
                <c:pt idx="10">
                  <c:v>48.440261932400041</c:v>
                </c:pt>
                <c:pt idx="11">
                  <c:v>51.286290646990253</c:v>
                </c:pt>
                <c:pt idx="12">
                  <c:v>54.529597590584991</c:v>
                </c:pt>
                <c:pt idx="13">
                  <c:v>57.561666558572398</c:v>
                </c:pt>
                <c:pt idx="14">
                  <c:v>59.599595922490586</c:v>
                </c:pt>
                <c:pt idx="15">
                  <c:v>65.641553239495195</c:v>
                </c:pt>
                <c:pt idx="16">
                  <c:v>70.66887018192611</c:v>
                </c:pt>
                <c:pt idx="17">
                  <c:v>79.530740209471304</c:v>
                </c:pt>
                <c:pt idx="18">
                  <c:v>91.425266206719172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0-4A75-A979-7C5F4C25E1F2}"/>
            </c:ext>
          </c:extLst>
        </c:ser>
        <c:ser>
          <c:idx val="1"/>
          <c:order val="1"/>
          <c:tx>
            <c:strRef>
              <c:f>Partie4!$P$58</c:f>
              <c:strCache>
                <c:ptCount val="1"/>
                <c:pt idx="0">
                  <c:v>Fédéral</c:v>
                </c:pt>
              </c:strCache>
            </c:strRef>
          </c:tx>
          <c:spPr>
            <a:solidFill>
              <a:srgbClr val="F591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Partie4!$N$59:$N$77</c:f>
              <c:strCache>
                <c:ptCount val="19"/>
                <c:pt idx="0">
                  <c:v>Allemagne</c:v>
                </c:pt>
                <c:pt idx="1">
                  <c:v>Canada</c:v>
                </c:pt>
                <c:pt idx="2">
                  <c:v>Japon</c:v>
                </c:pt>
                <c:pt idx="3">
                  <c:v>Espagne</c:v>
                </c:pt>
                <c:pt idx="4">
                  <c:v>Belgique</c:v>
                </c:pt>
                <c:pt idx="5">
                  <c:v>France</c:v>
                </c:pt>
                <c:pt idx="6">
                  <c:v>Finlande</c:v>
                </c:pt>
                <c:pt idx="7">
                  <c:v>Pays-Bas</c:v>
                </c:pt>
                <c:pt idx="8">
                  <c:v>Italie</c:v>
                </c:pt>
                <c:pt idx="9">
                  <c:v>Suède</c:v>
                </c:pt>
                <c:pt idx="10">
                  <c:v>Autriche</c:v>
                </c:pt>
                <c:pt idx="11">
                  <c:v>Danemark</c:v>
                </c:pt>
                <c:pt idx="12">
                  <c:v>États-Unis (*)</c:v>
                </c:pt>
                <c:pt idx="13">
                  <c:v>Luxembourg</c:v>
                </c:pt>
                <c:pt idx="14">
                  <c:v>Grèce</c:v>
                </c:pt>
                <c:pt idx="15">
                  <c:v>Portugal</c:v>
                </c:pt>
                <c:pt idx="16">
                  <c:v>Norvège</c:v>
                </c:pt>
                <c:pt idx="17">
                  <c:v>Royaume-Uni</c:v>
                </c:pt>
                <c:pt idx="18">
                  <c:v>Irlande</c:v>
                </c:pt>
              </c:strCache>
            </c:strRef>
          </c:cat>
          <c:val>
            <c:numRef>
              <c:f>Partie4!$P$59:$P$77</c:f>
              <c:numCache>
                <c:formatCode>0.00</c:formatCode>
                <c:ptCount val="19"/>
                <c:pt idx="0">
                  <c:v>24.928069840277416</c:v>
                </c:pt>
                <c:pt idx="1">
                  <c:v>45.85649423829782</c:v>
                </c:pt>
                <c:pt idx="2">
                  <c:v>0</c:v>
                </c:pt>
                <c:pt idx="3">
                  <c:v>27.866174660175417</c:v>
                </c:pt>
                <c:pt idx="4">
                  <c:v>26.208846739246344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13.723413885335333</c:v>
                </c:pt>
                <c:pt idx="11">
                  <c:v>0</c:v>
                </c:pt>
                <c:pt idx="12">
                  <c:v>45.470402409415009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0-4A75-A979-7C5F4C25E1F2}"/>
            </c:ext>
          </c:extLst>
        </c:ser>
        <c:ser>
          <c:idx val="2"/>
          <c:order val="2"/>
          <c:tx>
            <c:strRef>
              <c:f>Partie4!$Q$58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Partie4!$N$59:$N$77</c:f>
              <c:strCache>
                <c:ptCount val="19"/>
                <c:pt idx="0">
                  <c:v>Allemagne</c:v>
                </c:pt>
                <c:pt idx="1">
                  <c:v>Canada</c:v>
                </c:pt>
                <c:pt idx="2">
                  <c:v>Japon</c:v>
                </c:pt>
                <c:pt idx="3">
                  <c:v>Espagne</c:v>
                </c:pt>
                <c:pt idx="4">
                  <c:v>Belgique</c:v>
                </c:pt>
                <c:pt idx="5">
                  <c:v>France</c:v>
                </c:pt>
                <c:pt idx="6">
                  <c:v>Finlande</c:v>
                </c:pt>
                <c:pt idx="7">
                  <c:v>Pays-Bas</c:v>
                </c:pt>
                <c:pt idx="8">
                  <c:v>Italie</c:v>
                </c:pt>
                <c:pt idx="9">
                  <c:v>Suède</c:v>
                </c:pt>
                <c:pt idx="10">
                  <c:v>Autriche</c:v>
                </c:pt>
                <c:pt idx="11">
                  <c:v>Danemark</c:v>
                </c:pt>
                <c:pt idx="12">
                  <c:v>États-Unis (*)</c:v>
                </c:pt>
                <c:pt idx="13">
                  <c:v>Luxembourg</c:v>
                </c:pt>
                <c:pt idx="14">
                  <c:v>Grèce</c:v>
                </c:pt>
                <c:pt idx="15">
                  <c:v>Portugal</c:v>
                </c:pt>
                <c:pt idx="16">
                  <c:v>Norvège</c:v>
                </c:pt>
                <c:pt idx="17">
                  <c:v>Royaume-Uni</c:v>
                </c:pt>
                <c:pt idx="18">
                  <c:v>Irlande</c:v>
                </c:pt>
              </c:strCache>
            </c:strRef>
          </c:cat>
          <c:val>
            <c:numRef>
              <c:f>Partie4!$Q$59:$Q$77</c:f>
              <c:numCache>
                <c:formatCode>0.00</c:formatCode>
                <c:ptCount val="19"/>
                <c:pt idx="0">
                  <c:v>14.939358678221806</c:v>
                </c:pt>
                <c:pt idx="1">
                  <c:v>17.953761458092984</c:v>
                </c:pt>
                <c:pt idx="2">
                  <c:v>29.630429477837382</c:v>
                </c:pt>
                <c:pt idx="3">
                  <c:v>10.906640650572669</c:v>
                </c:pt>
                <c:pt idx="4">
                  <c:v>9.3196503184651611</c:v>
                </c:pt>
                <c:pt idx="5">
                  <c:v>18.31388835858959</c:v>
                </c:pt>
                <c:pt idx="6">
                  <c:v>32.099080527469653</c:v>
                </c:pt>
                <c:pt idx="7">
                  <c:v>24.160054986760159</c:v>
                </c:pt>
                <c:pt idx="8">
                  <c:v>21.787489474970801</c:v>
                </c:pt>
                <c:pt idx="9">
                  <c:v>40.989299052762476</c:v>
                </c:pt>
                <c:pt idx="10">
                  <c:v>12.577081276111594</c:v>
                </c:pt>
                <c:pt idx="11">
                  <c:v>45.845258446223013</c:v>
                </c:pt>
                <c:pt idx="12">
                  <c:v>0</c:v>
                </c:pt>
                <c:pt idx="13">
                  <c:v>8.8769340901479019</c:v>
                </c:pt>
                <c:pt idx="14">
                  <c:v>5.6929010928459913</c:v>
                </c:pt>
                <c:pt idx="15">
                  <c:v>11.189728172151186</c:v>
                </c:pt>
                <c:pt idx="16">
                  <c:v>29.331129818073887</c:v>
                </c:pt>
                <c:pt idx="17">
                  <c:v>20.469259790528699</c:v>
                </c:pt>
                <c:pt idx="18">
                  <c:v>8.5747337932808332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10-4A75-A979-7C5F4C25E1F2}"/>
            </c:ext>
          </c:extLst>
        </c:ser>
        <c:ser>
          <c:idx val="3"/>
          <c:order val="3"/>
          <c:tx>
            <c:strRef>
              <c:f>Partie4!$R$58</c:f>
              <c:strCache>
                <c:ptCount val="1"/>
                <c:pt idx="0">
                  <c:v>Sécurité sociale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Partie4!$N$59:$N$77</c:f>
              <c:strCache>
                <c:ptCount val="19"/>
                <c:pt idx="0">
                  <c:v>Allemagne</c:v>
                </c:pt>
                <c:pt idx="1">
                  <c:v>Canada</c:v>
                </c:pt>
                <c:pt idx="2">
                  <c:v>Japon</c:v>
                </c:pt>
                <c:pt idx="3">
                  <c:v>Espagne</c:v>
                </c:pt>
                <c:pt idx="4">
                  <c:v>Belgique</c:v>
                </c:pt>
                <c:pt idx="5">
                  <c:v>France</c:v>
                </c:pt>
                <c:pt idx="6">
                  <c:v>Finlande</c:v>
                </c:pt>
                <c:pt idx="7">
                  <c:v>Pays-Bas</c:v>
                </c:pt>
                <c:pt idx="8">
                  <c:v>Italie</c:v>
                </c:pt>
                <c:pt idx="9">
                  <c:v>Suède</c:v>
                </c:pt>
                <c:pt idx="10">
                  <c:v>Autriche</c:v>
                </c:pt>
                <c:pt idx="11">
                  <c:v>Danemark</c:v>
                </c:pt>
                <c:pt idx="12">
                  <c:v>États-Unis (*)</c:v>
                </c:pt>
                <c:pt idx="13">
                  <c:v>Luxembourg</c:v>
                </c:pt>
                <c:pt idx="14">
                  <c:v>Grèce</c:v>
                </c:pt>
                <c:pt idx="15">
                  <c:v>Portugal</c:v>
                </c:pt>
                <c:pt idx="16">
                  <c:v>Norvège</c:v>
                </c:pt>
                <c:pt idx="17">
                  <c:v>Royaume-Uni</c:v>
                </c:pt>
                <c:pt idx="18">
                  <c:v>Irlande</c:v>
                </c:pt>
              </c:strCache>
            </c:strRef>
          </c:cat>
          <c:val>
            <c:numRef>
              <c:f>Partie4!$R$59:$R$77</c:f>
              <c:numCache>
                <c:formatCode>0.00</c:formatCode>
                <c:ptCount val="19"/>
                <c:pt idx="0">
                  <c:v>36.232885832218926</c:v>
                </c:pt>
                <c:pt idx="1">
                  <c:v>5.9111078905667505</c:v>
                </c:pt>
                <c:pt idx="2">
                  <c:v>37.488993371692111</c:v>
                </c:pt>
                <c:pt idx="3">
                  <c:v>26.379616752278139</c:v>
                </c:pt>
                <c:pt idx="4">
                  <c:v>28.443283390369455</c:v>
                </c:pt>
                <c:pt idx="5">
                  <c:v>42.981258622366461</c:v>
                </c:pt>
                <c:pt idx="6">
                  <c:v>28.913320899185237</c:v>
                </c:pt>
                <c:pt idx="7">
                  <c:v>29.572196083182313</c:v>
                </c:pt>
                <c:pt idx="8">
                  <c:v>30.33933599514717</c:v>
                </c:pt>
                <c:pt idx="9">
                  <c:v>10.716588778900414</c:v>
                </c:pt>
                <c:pt idx="10">
                  <c:v>25.259242906153041</c:v>
                </c:pt>
                <c:pt idx="11">
                  <c:v>2.8684509067867276</c:v>
                </c:pt>
                <c:pt idx="12">
                  <c:v>0</c:v>
                </c:pt>
                <c:pt idx="13">
                  <c:v>33.561399351279704</c:v>
                </c:pt>
                <c:pt idx="14">
                  <c:v>34.707502984663421</c:v>
                </c:pt>
                <c:pt idx="15">
                  <c:v>23.16871858835362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10-4A75-A979-7C5F4C25E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97667392"/>
        <c:axId val="1"/>
      </c:barChart>
      <c:catAx>
        <c:axId val="59766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1.2500013698705199E-2"/>
              <c:y val="0.94107749221702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97667392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4895807648261086"/>
          <c:y val="0.63636365251297899"/>
          <c:w val="0.43229168379004823"/>
          <c:h val="5.050508280373577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Évolution des dépenses publiques par niveau d'administration 
en points des dépenses publiques totales depuis 10 ans (2007-2017)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47222222222222E-2"/>
          <c:y val="0.19138077283486774"/>
          <c:w val="0.93956887434999647"/>
          <c:h val="0.51905689453792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Partie4!$B$85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Partie4!$A$86:$A$103</c:f>
              <c:strCache>
                <c:ptCount val="18"/>
                <c:pt idx="0">
                  <c:v>Grèce</c:v>
                </c:pt>
                <c:pt idx="1">
                  <c:v>Belgique</c:v>
                </c:pt>
                <c:pt idx="2">
                  <c:v>Suède</c:v>
                </c:pt>
                <c:pt idx="3">
                  <c:v>Finlande</c:v>
                </c:pt>
                <c:pt idx="4">
                  <c:v>Autriche</c:v>
                </c:pt>
                <c:pt idx="5">
                  <c:v>Allemagne</c:v>
                </c:pt>
                <c:pt idx="6">
                  <c:v>Canada</c:v>
                </c:pt>
                <c:pt idx="7">
                  <c:v>Norvège</c:v>
                </c:pt>
                <c:pt idx="8">
                  <c:v>Espagne</c:v>
                </c:pt>
                <c:pt idx="9">
                  <c:v>France</c:v>
                </c:pt>
                <c:pt idx="10">
                  <c:v>Pays-Bas</c:v>
                </c:pt>
                <c:pt idx="11">
                  <c:v>Portugal</c:v>
                </c:pt>
                <c:pt idx="12">
                  <c:v>Danemark</c:v>
                </c:pt>
                <c:pt idx="13">
                  <c:v>Japon</c:v>
                </c:pt>
                <c:pt idx="14">
                  <c:v>Luxembourg</c:v>
                </c:pt>
                <c:pt idx="15">
                  <c:v>Italie</c:v>
                </c:pt>
                <c:pt idx="16">
                  <c:v>États-Unis (*)</c:v>
                </c:pt>
                <c:pt idx="17">
                  <c:v>Royaume-Uni</c:v>
                </c:pt>
              </c:strCache>
            </c:strRef>
          </c:cat>
          <c:val>
            <c:numRef>
              <c:f>Partie4!$B$86:$B$103</c:f>
              <c:numCache>
                <c:formatCode>0.00</c:formatCode>
                <c:ptCount val="18"/>
                <c:pt idx="0">
                  <c:v>-4.9096924635056283</c:v>
                </c:pt>
                <c:pt idx="1">
                  <c:v>-4.902366792886987</c:v>
                </c:pt>
                <c:pt idx="2">
                  <c:v>-3.0487200629402835</c:v>
                </c:pt>
                <c:pt idx="3">
                  <c:v>-2.7207827712212733</c:v>
                </c:pt>
                <c:pt idx="4">
                  <c:v>-2.5022463883146528</c:v>
                </c:pt>
                <c:pt idx="5">
                  <c:v>-1.873995692129224</c:v>
                </c:pt>
                <c:pt idx="6">
                  <c:v>-1.6733744935696926</c:v>
                </c:pt>
                <c:pt idx="7">
                  <c:v>-1.1703409873071422</c:v>
                </c:pt>
                <c:pt idx="8">
                  <c:v>-0.58875583426686262</c:v>
                </c:pt>
                <c:pt idx="9">
                  <c:v>-0.4079625264519251</c:v>
                </c:pt>
                <c:pt idx="10">
                  <c:v>-0.12970335956693901</c:v>
                </c:pt>
                <c:pt idx="11">
                  <c:v>-7.9118116098172209E-2</c:v>
                </c:pt>
                <c:pt idx="12">
                  <c:v>2.9900851635936476E-2</c:v>
                </c:pt>
                <c:pt idx="13">
                  <c:v>0.28337024799196797</c:v>
                </c:pt>
                <c:pt idx="14">
                  <c:v>0.56871671508413613</c:v>
                </c:pt>
                <c:pt idx="15">
                  <c:v>0.96816743836490105</c:v>
                </c:pt>
                <c:pt idx="16">
                  <c:v>1.5372936039431835</c:v>
                </c:pt>
                <c:pt idx="17">
                  <c:v>3.3435043334107064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B-49A0-8DFC-36C6B6B8F179}"/>
            </c:ext>
          </c:extLst>
        </c:ser>
        <c:ser>
          <c:idx val="1"/>
          <c:order val="1"/>
          <c:tx>
            <c:strRef>
              <c:f>Partie4!$C$85</c:f>
              <c:strCache>
                <c:ptCount val="1"/>
                <c:pt idx="0">
                  <c:v>Fédéral</c:v>
                </c:pt>
              </c:strCache>
            </c:strRef>
          </c:tx>
          <c:spPr>
            <a:solidFill>
              <a:srgbClr val="F591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Partie4!$A$86:$A$103</c:f>
              <c:strCache>
                <c:ptCount val="18"/>
                <c:pt idx="0">
                  <c:v>Grèce</c:v>
                </c:pt>
                <c:pt idx="1">
                  <c:v>Belgique</c:v>
                </c:pt>
                <c:pt idx="2">
                  <c:v>Suède</c:v>
                </c:pt>
                <c:pt idx="3">
                  <c:v>Finlande</c:v>
                </c:pt>
                <c:pt idx="4">
                  <c:v>Autriche</c:v>
                </c:pt>
                <c:pt idx="5">
                  <c:v>Allemagne</c:v>
                </c:pt>
                <c:pt idx="6">
                  <c:v>Canada</c:v>
                </c:pt>
                <c:pt idx="7">
                  <c:v>Norvège</c:v>
                </c:pt>
                <c:pt idx="8">
                  <c:v>Espagne</c:v>
                </c:pt>
                <c:pt idx="9">
                  <c:v>France</c:v>
                </c:pt>
                <c:pt idx="10">
                  <c:v>Pays-Bas</c:v>
                </c:pt>
                <c:pt idx="11">
                  <c:v>Portugal</c:v>
                </c:pt>
                <c:pt idx="12">
                  <c:v>Danemark</c:v>
                </c:pt>
                <c:pt idx="13">
                  <c:v>Japon</c:v>
                </c:pt>
                <c:pt idx="14">
                  <c:v>Luxembourg</c:v>
                </c:pt>
                <c:pt idx="15">
                  <c:v>Italie</c:v>
                </c:pt>
                <c:pt idx="16">
                  <c:v>États-Unis (*)</c:v>
                </c:pt>
                <c:pt idx="17">
                  <c:v>Royaume-Uni</c:v>
                </c:pt>
              </c:strCache>
            </c:strRef>
          </c:cat>
          <c:val>
            <c:numRef>
              <c:f>Partie4!$C$86:$C$103</c:f>
              <c:numCache>
                <c:formatCode>0.00</c:formatCode>
                <c:ptCount val="18"/>
                <c:pt idx="0">
                  <c:v>0</c:v>
                </c:pt>
                <c:pt idx="1">
                  <c:v>5.0542360119753624</c:v>
                </c:pt>
                <c:pt idx="2">
                  <c:v>0</c:v>
                </c:pt>
                <c:pt idx="3">
                  <c:v>0</c:v>
                </c:pt>
                <c:pt idx="4">
                  <c:v>0.40422536035855039</c:v>
                </c:pt>
                <c:pt idx="5">
                  <c:v>0.57026227570248267</c:v>
                </c:pt>
                <c:pt idx="6">
                  <c:v>-0.17758892461969822</c:v>
                </c:pt>
                <c:pt idx="7">
                  <c:v>0</c:v>
                </c:pt>
                <c:pt idx="8">
                  <c:v>-1.7908690087447354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-1.5372936039431835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5B-49A0-8DFC-36C6B6B8F179}"/>
            </c:ext>
          </c:extLst>
        </c:ser>
        <c:ser>
          <c:idx val="2"/>
          <c:order val="2"/>
          <c:tx>
            <c:strRef>
              <c:f>Partie4!$D$85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Partie4!$A$86:$A$103</c:f>
              <c:strCache>
                <c:ptCount val="18"/>
                <c:pt idx="0">
                  <c:v>Grèce</c:v>
                </c:pt>
                <c:pt idx="1">
                  <c:v>Belgique</c:v>
                </c:pt>
                <c:pt idx="2">
                  <c:v>Suède</c:v>
                </c:pt>
                <c:pt idx="3">
                  <c:v>Finlande</c:v>
                </c:pt>
                <c:pt idx="4">
                  <c:v>Autriche</c:v>
                </c:pt>
                <c:pt idx="5">
                  <c:v>Allemagne</c:v>
                </c:pt>
                <c:pt idx="6">
                  <c:v>Canada</c:v>
                </c:pt>
                <c:pt idx="7">
                  <c:v>Norvège</c:v>
                </c:pt>
                <c:pt idx="8">
                  <c:v>Espagne</c:v>
                </c:pt>
                <c:pt idx="9">
                  <c:v>France</c:v>
                </c:pt>
                <c:pt idx="10">
                  <c:v>Pays-Bas</c:v>
                </c:pt>
                <c:pt idx="11">
                  <c:v>Portugal</c:v>
                </c:pt>
                <c:pt idx="12">
                  <c:v>Danemark</c:v>
                </c:pt>
                <c:pt idx="13">
                  <c:v>Japon</c:v>
                </c:pt>
                <c:pt idx="14">
                  <c:v>Luxembourg</c:v>
                </c:pt>
                <c:pt idx="15">
                  <c:v>Italie</c:v>
                </c:pt>
                <c:pt idx="16">
                  <c:v>États-Unis (*)</c:v>
                </c:pt>
                <c:pt idx="17">
                  <c:v>Royaume-Uni</c:v>
                </c:pt>
              </c:strCache>
            </c:strRef>
          </c:cat>
          <c:val>
            <c:numRef>
              <c:f>Partie4!$D$86:$D$103</c:f>
              <c:numCache>
                <c:formatCode>0.00</c:formatCode>
                <c:ptCount val="18"/>
                <c:pt idx="0">
                  <c:v>-0.48892277994928879</c:v>
                </c:pt>
                <c:pt idx="1">
                  <c:v>-0.84755970504874867</c:v>
                </c:pt>
                <c:pt idx="2">
                  <c:v>2.0890560653021168</c:v>
                </c:pt>
                <c:pt idx="3">
                  <c:v>-1.0503933953471716</c:v>
                </c:pt>
                <c:pt idx="4">
                  <c:v>0.59289375140968303</c:v>
                </c:pt>
                <c:pt idx="5">
                  <c:v>1.0408923932763372</c:v>
                </c:pt>
                <c:pt idx="6">
                  <c:v>0.90740835652515628</c:v>
                </c:pt>
                <c:pt idx="7">
                  <c:v>1.1703409873071386</c:v>
                </c:pt>
                <c:pt idx="8">
                  <c:v>-1.8218446408579911</c:v>
                </c:pt>
                <c:pt idx="9">
                  <c:v>-0.95471640332372942</c:v>
                </c:pt>
                <c:pt idx="10">
                  <c:v>-1.6802040462464269</c:v>
                </c:pt>
                <c:pt idx="11">
                  <c:v>-2.0385116453537684</c:v>
                </c:pt>
                <c:pt idx="12">
                  <c:v>1.2431951768949361</c:v>
                </c:pt>
                <c:pt idx="13">
                  <c:v>-2.2865251814691305</c:v>
                </c:pt>
                <c:pt idx="14">
                  <c:v>-0.56280988549455024</c:v>
                </c:pt>
                <c:pt idx="15">
                  <c:v>-2.9780935855984829</c:v>
                </c:pt>
                <c:pt idx="16">
                  <c:v>0</c:v>
                </c:pt>
                <c:pt idx="17">
                  <c:v>-3.3435043334106993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5B-49A0-8DFC-36C6B6B8F179}"/>
            </c:ext>
          </c:extLst>
        </c:ser>
        <c:ser>
          <c:idx val="3"/>
          <c:order val="3"/>
          <c:tx>
            <c:strRef>
              <c:f>Partie4!$E$85</c:f>
              <c:strCache>
                <c:ptCount val="1"/>
                <c:pt idx="0">
                  <c:v>Sécurité sociale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Partie4!$A$86:$A$103</c:f>
              <c:strCache>
                <c:ptCount val="18"/>
                <c:pt idx="0">
                  <c:v>Grèce</c:v>
                </c:pt>
                <c:pt idx="1">
                  <c:v>Belgique</c:v>
                </c:pt>
                <c:pt idx="2">
                  <c:v>Suède</c:v>
                </c:pt>
                <c:pt idx="3">
                  <c:v>Finlande</c:v>
                </c:pt>
                <c:pt idx="4">
                  <c:v>Autriche</c:v>
                </c:pt>
                <c:pt idx="5">
                  <c:v>Allemagne</c:v>
                </c:pt>
                <c:pt idx="6">
                  <c:v>Canada</c:v>
                </c:pt>
                <c:pt idx="7">
                  <c:v>Norvège</c:v>
                </c:pt>
                <c:pt idx="8">
                  <c:v>Espagne</c:v>
                </c:pt>
                <c:pt idx="9">
                  <c:v>France</c:v>
                </c:pt>
                <c:pt idx="10">
                  <c:v>Pays-Bas</c:v>
                </c:pt>
                <c:pt idx="11">
                  <c:v>Portugal</c:v>
                </c:pt>
                <c:pt idx="12">
                  <c:v>Danemark</c:v>
                </c:pt>
                <c:pt idx="13">
                  <c:v>Japon</c:v>
                </c:pt>
                <c:pt idx="14">
                  <c:v>Luxembourg</c:v>
                </c:pt>
                <c:pt idx="15">
                  <c:v>Italie</c:v>
                </c:pt>
                <c:pt idx="16">
                  <c:v>États-Unis (*)</c:v>
                </c:pt>
                <c:pt idx="17">
                  <c:v>Royaume-Uni</c:v>
                </c:pt>
              </c:strCache>
            </c:strRef>
          </c:cat>
          <c:val>
            <c:numRef>
              <c:f>Partie4!$E$86:$E$103</c:f>
              <c:numCache>
                <c:formatCode>0.00</c:formatCode>
                <c:ptCount val="18"/>
                <c:pt idx="0">
                  <c:v>5.3986152434549162</c:v>
                </c:pt>
                <c:pt idx="1">
                  <c:v>0.69569048596035188</c:v>
                </c:pt>
                <c:pt idx="2">
                  <c:v>0.95966399763817023</c:v>
                </c:pt>
                <c:pt idx="3">
                  <c:v>3.771176166568452</c:v>
                </c:pt>
                <c:pt idx="4">
                  <c:v>1.5051272765464212</c:v>
                </c:pt>
                <c:pt idx="5">
                  <c:v>0.26284102315040769</c:v>
                </c:pt>
                <c:pt idx="6">
                  <c:v>0.94355506166422831</c:v>
                </c:pt>
                <c:pt idx="7">
                  <c:v>0</c:v>
                </c:pt>
                <c:pt idx="8">
                  <c:v>4.2014694838695874</c:v>
                </c:pt>
                <c:pt idx="9">
                  <c:v>1.3626789297756616</c:v>
                </c:pt>
                <c:pt idx="10">
                  <c:v>1.809907405813366</c:v>
                </c:pt>
                <c:pt idx="11">
                  <c:v>2.1176297614519406</c:v>
                </c:pt>
                <c:pt idx="12">
                  <c:v>-1.2730960285308699</c:v>
                </c:pt>
                <c:pt idx="13">
                  <c:v>2.0031549334771697</c:v>
                </c:pt>
                <c:pt idx="14">
                  <c:v>-5.9068295895770007E-3</c:v>
                </c:pt>
                <c:pt idx="15">
                  <c:v>2.0099261472335819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5B-49A0-8DFC-36C6B6B8F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axId val="692740816"/>
        <c:axId val="1"/>
      </c:barChart>
      <c:catAx>
        <c:axId val="69274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3.1250034246762995E-2"/>
              <c:y val="0.94107749221702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-1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92740816"/>
        <c:crosses val="autoZero"/>
        <c:crossBetween val="between"/>
        <c:majorUnit val="4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72472177929743"/>
          <c:y val="0.20873149739531288"/>
          <c:w val="0.43229168379004823"/>
          <c:h val="5.050508280373583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Dépense de rémunération publique en % du PIB (2017)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666666666666664E-2"/>
          <c:y val="9.4276094276094277E-2"/>
          <c:w val="0.95278354513698271"/>
          <c:h val="0.62289562289562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200-45A7-836A-C157B688D283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00-45A7-836A-C157B688D283}"/>
              </c:ext>
            </c:extLst>
          </c:dPt>
          <c:cat>
            <c:strRef>
              <c:f>Partie1!$A$60:$A$77</c:f>
              <c:strCache>
                <c:ptCount val="18"/>
                <c:pt idx="0">
                  <c:v>Japon</c:v>
                </c:pt>
                <c:pt idx="1">
                  <c:v>Irlande</c:v>
                </c:pt>
                <c:pt idx="2">
                  <c:v>Allemagne</c:v>
                </c:pt>
                <c:pt idx="3">
                  <c:v>Pays-Bas</c:v>
                </c:pt>
                <c:pt idx="4">
                  <c:v>Luxembourg</c:v>
                </c:pt>
                <c:pt idx="5">
                  <c:v>Royaume-Uni</c:v>
                </c:pt>
                <c:pt idx="6">
                  <c:v>Italie</c:v>
                </c:pt>
                <c:pt idx="7">
                  <c:v>États-Unis</c:v>
                </c:pt>
                <c:pt idx="8">
                  <c:v>Autriche</c:v>
                </c:pt>
                <c:pt idx="9">
                  <c:v>Espagne</c:v>
                </c:pt>
                <c:pt idx="10">
                  <c:v>Portugal</c:v>
                </c:pt>
                <c:pt idx="11">
                  <c:v>Grèce</c:v>
                </c:pt>
                <c:pt idx="12">
                  <c:v>Belgique</c:v>
                </c:pt>
                <c:pt idx="13">
                  <c:v>Finlande</c:v>
                </c:pt>
                <c:pt idx="14">
                  <c:v>France</c:v>
                </c:pt>
                <c:pt idx="15">
                  <c:v>Suède</c:v>
                </c:pt>
                <c:pt idx="16">
                  <c:v>Norvège</c:v>
                </c:pt>
                <c:pt idx="17">
                  <c:v>Danemark</c:v>
                </c:pt>
              </c:strCache>
            </c:strRef>
          </c:cat>
          <c:val>
            <c:numRef>
              <c:f>Partie1!$B$60:$B$77</c:f>
              <c:numCache>
                <c:formatCode>0.00</c:formatCode>
                <c:ptCount val="18"/>
                <c:pt idx="0">
                  <c:v>5.4265100289476482</c:v>
                </c:pt>
                <c:pt idx="1">
                  <c:v>7.042209051925119</c:v>
                </c:pt>
                <c:pt idx="2">
                  <c:v>7.5195073220265432</c:v>
                </c:pt>
                <c:pt idx="3">
                  <c:v>8.3135633430488713</c:v>
                </c:pt>
                <c:pt idx="4">
                  <c:v>8.9954072899265665</c:v>
                </c:pt>
                <c:pt idx="5">
                  <c:v>9.0003605530561881</c:v>
                </c:pt>
                <c:pt idx="6">
                  <c:v>9.497303494683381</c:v>
                </c:pt>
                <c:pt idx="7">
                  <c:v>9.5038068001088405</c:v>
                </c:pt>
                <c:pt idx="8">
                  <c:v>10.533772619539722</c:v>
                </c:pt>
                <c:pt idx="9">
                  <c:v>10.54985814344103</c:v>
                </c:pt>
                <c:pt idx="10">
                  <c:v>10.944314613871581</c:v>
                </c:pt>
                <c:pt idx="11">
                  <c:v>11.973838134002063</c:v>
                </c:pt>
                <c:pt idx="12">
                  <c:v>12.289274865998443</c:v>
                </c:pt>
                <c:pt idx="13">
                  <c:v>12.514515927322101</c:v>
                </c:pt>
                <c:pt idx="14">
                  <c:v>12.652208818528582</c:v>
                </c:pt>
                <c:pt idx="15">
                  <c:v>12.675796725304158</c:v>
                </c:pt>
                <c:pt idx="16">
                  <c:v>15.111702773148483</c:v>
                </c:pt>
                <c:pt idx="17">
                  <c:v>15.26977820241526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00-45A7-836A-C157B688D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92732080"/>
        <c:axId val="1"/>
      </c:barChart>
      <c:catAx>
        <c:axId val="69273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3.6458281963188836E-2"/>
              <c:y val="0.94107749221702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7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9924711916229677E-2"/>
              <c:y val="4.601569473866528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92732080"/>
        <c:crosses val="autoZero"/>
        <c:crossBetween val="between"/>
        <c:majorUnit val="2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Dépense de rémunération publique en % du PIB
depuis 15 ans (2002-2017) 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8333333333334E-2"/>
          <c:y val="0.11616161616161616"/>
          <c:w val="0.95278354513698271"/>
          <c:h val="0.602693602693602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Partie1!$G$59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A0E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Partie1!$F$60:$F$77</c:f>
              <c:strCache>
                <c:ptCount val="18"/>
                <c:pt idx="0">
                  <c:v>Japon</c:v>
                </c:pt>
                <c:pt idx="1">
                  <c:v>Irlande</c:v>
                </c:pt>
                <c:pt idx="2">
                  <c:v>Allemagne</c:v>
                </c:pt>
                <c:pt idx="3">
                  <c:v>Pays-Bas</c:v>
                </c:pt>
                <c:pt idx="4">
                  <c:v>Luxembourg</c:v>
                </c:pt>
                <c:pt idx="5">
                  <c:v>Royaume-Uni</c:v>
                </c:pt>
                <c:pt idx="6">
                  <c:v>Italie</c:v>
                </c:pt>
                <c:pt idx="7">
                  <c:v>États-Unis</c:v>
                </c:pt>
                <c:pt idx="8">
                  <c:v>Autriche</c:v>
                </c:pt>
                <c:pt idx="9">
                  <c:v>Espagne</c:v>
                </c:pt>
                <c:pt idx="10">
                  <c:v>Portugal</c:v>
                </c:pt>
                <c:pt idx="11">
                  <c:v>Grèce</c:v>
                </c:pt>
                <c:pt idx="12">
                  <c:v>Belgique</c:v>
                </c:pt>
                <c:pt idx="13">
                  <c:v>Finlande</c:v>
                </c:pt>
                <c:pt idx="14">
                  <c:v>France</c:v>
                </c:pt>
                <c:pt idx="15">
                  <c:v>Suède</c:v>
                </c:pt>
                <c:pt idx="16">
                  <c:v>Norvège</c:v>
                </c:pt>
                <c:pt idx="17">
                  <c:v>Danemark</c:v>
                </c:pt>
              </c:strCache>
            </c:strRef>
          </c:cat>
          <c:val>
            <c:numRef>
              <c:f>Partie1!$G$60:$G$77</c:f>
              <c:numCache>
                <c:formatCode>0.00</c:formatCode>
                <c:ptCount val="18"/>
                <c:pt idx="1">
                  <c:v>8.8100888138134756</c:v>
                </c:pt>
                <c:pt idx="2">
                  <c:v>8.1494594052282494</c:v>
                </c:pt>
                <c:pt idx="3">
                  <c:v>8.7815865390370327</c:v>
                </c:pt>
                <c:pt idx="4">
                  <c:v>8.9086777106632375</c:v>
                </c:pt>
                <c:pt idx="5">
                  <c:v>9.4055907404840084</c:v>
                </c:pt>
                <c:pt idx="6">
                  <c:v>10.230924826187932</c:v>
                </c:pt>
                <c:pt idx="7">
                  <c:v>10.169626605127322</c:v>
                </c:pt>
                <c:pt idx="8">
                  <c:v>10.931168741047404</c:v>
                </c:pt>
                <c:pt idx="9">
                  <c:v>9.7465860923970489</c:v>
                </c:pt>
                <c:pt idx="10">
                  <c:v>14.146946618646016</c:v>
                </c:pt>
                <c:pt idx="11">
                  <c:v>10.855756459299872</c:v>
                </c:pt>
                <c:pt idx="12">
                  <c:v>11.733718216256699</c:v>
                </c:pt>
                <c:pt idx="13">
                  <c:v>12.94903870145459</c:v>
                </c:pt>
                <c:pt idx="14">
                  <c:v>13.029957173461018</c:v>
                </c:pt>
                <c:pt idx="15">
                  <c:v>12.732274251516534</c:v>
                </c:pt>
                <c:pt idx="16">
                  <c:v>13.542915853993865</c:v>
                </c:pt>
                <c:pt idx="17">
                  <c:v>16.035275464591226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EB-4532-87DA-9C25F222974C}"/>
            </c:ext>
          </c:extLst>
        </c:ser>
        <c:ser>
          <c:idx val="1"/>
          <c:order val="1"/>
          <c:tx>
            <c:strRef>
              <c:f>Partie1!$H$59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B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Partie1!$F$60:$F$77</c:f>
              <c:strCache>
                <c:ptCount val="18"/>
                <c:pt idx="0">
                  <c:v>Japon</c:v>
                </c:pt>
                <c:pt idx="1">
                  <c:v>Irlande</c:v>
                </c:pt>
                <c:pt idx="2">
                  <c:v>Allemagne</c:v>
                </c:pt>
                <c:pt idx="3">
                  <c:v>Pays-Bas</c:v>
                </c:pt>
                <c:pt idx="4">
                  <c:v>Luxembourg</c:v>
                </c:pt>
                <c:pt idx="5">
                  <c:v>Royaume-Uni</c:v>
                </c:pt>
                <c:pt idx="6">
                  <c:v>Italie</c:v>
                </c:pt>
                <c:pt idx="7">
                  <c:v>États-Unis</c:v>
                </c:pt>
                <c:pt idx="8">
                  <c:v>Autriche</c:v>
                </c:pt>
                <c:pt idx="9">
                  <c:v>Espagne</c:v>
                </c:pt>
                <c:pt idx="10">
                  <c:v>Portugal</c:v>
                </c:pt>
                <c:pt idx="11">
                  <c:v>Grèce</c:v>
                </c:pt>
                <c:pt idx="12">
                  <c:v>Belgique</c:v>
                </c:pt>
                <c:pt idx="13">
                  <c:v>Finlande</c:v>
                </c:pt>
                <c:pt idx="14">
                  <c:v>France</c:v>
                </c:pt>
                <c:pt idx="15">
                  <c:v>Suède</c:v>
                </c:pt>
                <c:pt idx="16">
                  <c:v>Norvège</c:v>
                </c:pt>
                <c:pt idx="17">
                  <c:v>Danemark</c:v>
                </c:pt>
              </c:strCache>
            </c:strRef>
          </c:cat>
          <c:val>
            <c:numRef>
              <c:f>Partie1!$H$60:$H$77</c:f>
              <c:numCache>
                <c:formatCode>0.00</c:formatCode>
                <c:ptCount val="18"/>
                <c:pt idx="0">
                  <c:v>5.9577398934187373</c:v>
                </c:pt>
                <c:pt idx="1">
                  <c:v>10.092638929479024</c:v>
                </c:pt>
                <c:pt idx="2">
                  <c:v>7.3188711036225778</c:v>
                </c:pt>
                <c:pt idx="3">
                  <c:v>8.2053327476956657</c:v>
                </c:pt>
                <c:pt idx="4">
                  <c:v>8.0744499977523656</c:v>
                </c:pt>
                <c:pt idx="5">
                  <c:v>10.151209062682865</c:v>
                </c:pt>
                <c:pt idx="6">
                  <c:v>10.21194461326602</c:v>
                </c:pt>
                <c:pt idx="7">
                  <c:v>9.9309023150585674</c:v>
                </c:pt>
                <c:pt idx="8">
                  <c:v>10.497328625268969</c:v>
                </c:pt>
                <c:pt idx="9">
                  <c:v>9.9411828383791008</c:v>
                </c:pt>
                <c:pt idx="10">
                  <c:v>13.111682532462654</c:v>
                </c:pt>
                <c:pt idx="11">
                  <c:v>11.068406518885588</c:v>
                </c:pt>
                <c:pt idx="12">
                  <c:v>11.497180222101024</c:v>
                </c:pt>
                <c:pt idx="13">
                  <c:v>12.570745615915621</c:v>
                </c:pt>
                <c:pt idx="14">
                  <c:v>12.382991164308045</c:v>
                </c:pt>
                <c:pt idx="15">
                  <c:v>12.312177842366992</c:v>
                </c:pt>
                <c:pt idx="16">
                  <c:v>12.05226994512183</c:v>
                </c:pt>
                <c:pt idx="17">
                  <c:v>15.342483085036331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EB-4532-87DA-9C25F222974C}"/>
            </c:ext>
          </c:extLst>
        </c:ser>
        <c:ser>
          <c:idx val="2"/>
          <c:order val="2"/>
          <c:tx>
            <c:strRef>
              <c:f>Partie1!$I$59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4B43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Partie1!$F$60:$F$77</c:f>
              <c:strCache>
                <c:ptCount val="18"/>
                <c:pt idx="0">
                  <c:v>Japon</c:v>
                </c:pt>
                <c:pt idx="1">
                  <c:v>Irlande</c:v>
                </c:pt>
                <c:pt idx="2">
                  <c:v>Allemagne</c:v>
                </c:pt>
                <c:pt idx="3">
                  <c:v>Pays-Bas</c:v>
                </c:pt>
                <c:pt idx="4">
                  <c:v>Luxembourg</c:v>
                </c:pt>
                <c:pt idx="5">
                  <c:v>Royaume-Uni</c:v>
                </c:pt>
                <c:pt idx="6">
                  <c:v>Italie</c:v>
                </c:pt>
                <c:pt idx="7">
                  <c:v>États-Unis</c:v>
                </c:pt>
                <c:pt idx="8">
                  <c:v>Autriche</c:v>
                </c:pt>
                <c:pt idx="9">
                  <c:v>Espagne</c:v>
                </c:pt>
                <c:pt idx="10">
                  <c:v>Portugal</c:v>
                </c:pt>
                <c:pt idx="11">
                  <c:v>Grèce</c:v>
                </c:pt>
                <c:pt idx="12">
                  <c:v>Belgique</c:v>
                </c:pt>
                <c:pt idx="13">
                  <c:v>Finlande</c:v>
                </c:pt>
                <c:pt idx="14">
                  <c:v>France</c:v>
                </c:pt>
                <c:pt idx="15">
                  <c:v>Suède</c:v>
                </c:pt>
                <c:pt idx="16">
                  <c:v>Norvège</c:v>
                </c:pt>
                <c:pt idx="17">
                  <c:v>Danemark</c:v>
                </c:pt>
              </c:strCache>
            </c:strRef>
          </c:cat>
          <c:val>
            <c:numRef>
              <c:f>Partie1!$I$60:$I$77</c:f>
              <c:numCache>
                <c:formatCode>0.00</c:formatCode>
                <c:ptCount val="18"/>
                <c:pt idx="0">
                  <c:v>5.8735191393355102</c:v>
                </c:pt>
                <c:pt idx="1">
                  <c:v>10.846915438590509</c:v>
                </c:pt>
                <c:pt idx="2">
                  <c:v>7.6947105636888171</c:v>
                </c:pt>
                <c:pt idx="3">
                  <c:v>8.9479264663972025</c:v>
                </c:pt>
                <c:pt idx="4">
                  <c:v>9.0627210398335052</c:v>
                </c:pt>
                <c:pt idx="5">
                  <c:v>10.067179448742547</c:v>
                </c:pt>
                <c:pt idx="6">
                  <c:v>10.298863673486188</c:v>
                </c:pt>
                <c:pt idx="7">
                  <c:v>10.009263285351683</c:v>
                </c:pt>
                <c:pt idx="8">
                  <c:v>10.742197840688403</c:v>
                </c:pt>
                <c:pt idx="9">
                  <c:v>10.956275875997171</c:v>
                </c:pt>
                <c:pt idx="10">
                  <c:v>11.691388035683495</c:v>
                </c:pt>
                <c:pt idx="11">
                  <c:v>12.808572801788131</c:v>
                </c:pt>
                <c:pt idx="12">
                  <c:v>12.556096629428055</c:v>
                </c:pt>
                <c:pt idx="13">
                  <c:v>14.29529563097806</c:v>
                </c:pt>
                <c:pt idx="14">
                  <c:v>12.850325383762353</c:v>
                </c:pt>
                <c:pt idx="15">
                  <c:v>12.581793287446317</c:v>
                </c:pt>
                <c:pt idx="16">
                  <c:v>13.325020938206853</c:v>
                </c:pt>
                <c:pt idx="17">
                  <c:v>16.603623637336529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EB-4532-87DA-9C25F222974C}"/>
            </c:ext>
          </c:extLst>
        </c:ser>
        <c:ser>
          <c:idx val="3"/>
          <c:order val="3"/>
          <c:tx>
            <c:strRef>
              <c:f>Partie1!$J$59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Partie1!$F$60:$F$77</c:f>
              <c:strCache>
                <c:ptCount val="18"/>
                <c:pt idx="0">
                  <c:v>Japon</c:v>
                </c:pt>
                <c:pt idx="1">
                  <c:v>Irlande</c:v>
                </c:pt>
                <c:pt idx="2">
                  <c:v>Allemagne</c:v>
                </c:pt>
                <c:pt idx="3">
                  <c:v>Pays-Bas</c:v>
                </c:pt>
                <c:pt idx="4">
                  <c:v>Luxembourg</c:v>
                </c:pt>
                <c:pt idx="5">
                  <c:v>Royaume-Uni</c:v>
                </c:pt>
                <c:pt idx="6">
                  <c:v>Italie</c:v>
                </c:pt>
                <c:pt idx="7">
                  <c:v>États-Unis</c:v>
                </c:pt>
                <c:pt idx="8">
                  <c:v>Autriche</c:v>
                </c:pt>
                <c:pt idx="9">
                  <c:v>Espagne</c:v>
                </c:pt>
                <c:pt idx="10">
                  <c:v>Portugal</c:v>
                </c:pt>
                <c:pt idx="11">
                  <c:v>Grèce</c:v>
                </c:pt>
                <c:pt idx="12">
                  <c:v>Belgique</c:v>
                </c:pt>
                <c:pt idx="13">
                  <c:v>Finlande</c:v>
                </c:pt>
                <c:pt idx="14">
                  <c:v>France</c:v>
                </c:pt>
                <c:pt idx="15">
                  <c:v>Suède</c:v>
                </c:pt>
                <c:pt idx="16">
                  <c:v>Norvège</c:v>
                </c:pt>
                <c:pt idx="17">
                  <c:v>Danemark</c:v>
                </c:pt>
              </c:strCache>
            </c:strRef>
          </c:cat>
          <c:val>
            <c:numRef>
              <c:f>Partie1!$J$60:$J$77</c:f>
              <c:numCache>
                <c:formatCode>0.00</c:formatCode>
                <c:ptCount val="18"/>
                <c:pt idx="0">
                  <c:v>5.4265100289476482</c:v>
                </c:pt>
                <c:pt idx="1">
                  <c:v>7.042209051925119</c:v>
                </c:pt>
                <c:pt idx="2">
                  <c:v>7.5195073220265432</c:v>
                </c:pt>
                <c:pt idx="3">
                  <c:v>8.3135633430488713</c:v>
                </c:pt>
                <c:pt idx="4">
                  <c:v>8.9954072899265665</c:v>
                </c:pt>
                <c:pt idx="5">
                  <c:v>9.0003605530561881</c:v>
                </c:pt>
                <c:pt idx="6">
                  <c:v>9.497303494683381</c:v>
                </c:pt>
                <c:pt idx="7">
                  <c:v>9.5038068001088405</c:v>
                </c:pt>
                <c:pt idx="8">
                  <c:v>10.533772619539722</c:v>
                </c:pt>
                <c:pt idx="9">
                  <c:v>10.54985814344103</c:v>
                </c:pt>
                <c:pt idx="10">
                  <c:v>10.944314613871581</c:v>
                </c:pt>
                <c:pt idx="11">
                  <c:v>11.973838134002063</c:v>
                </c:pt>
                <c:pt idx="12">
                  <c:v>12.289274865998443</c:v>
                </c:pt>
                <c:pt idx="13">
                  <c:v>12.514515927322101</c:v>
                </c:pt>
                <c:pt idx="14">
                  <c:v>12.652208818528582</c:v>
                </c:pt>
                <c:pt idx="15">
                  <c:v>12.675796725304158</c:v>
                </c:pt>
                <c:pt idx="16">
                  <c:v>15.111702773148483</c:v>
                </c:pt>
                <c:pt idx="17">
                  <c:v>15.26977820241526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EB-4532-87DA-9C25F2229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742480"/>
        <c:axId val="1"/>
      </c:barChart>
      <c:catAx>
        <c:axId val="69274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4.6874996575323701E-2"/>
              <c:y val="0.942761012741427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7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4.3399909040597484E-2"/>
              <c:y val="6.565658988057965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927424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56042498863008E-2"/>
          <c:y val="0.1257128138170546"/>
          <c:w val="0.32604167694069558"/>
          <c:h val="5.555564437694018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b="0"/>
              <a:t>Dépense de rémunération publique par emploi public
en dollar PPA, en 2017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18431881818534E-2"/>
          <c:y val="0.14141412526479874"/>
          <c:w val="0.91089345361486418"/>
          <c:h val="0.578002244668911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Partie1!$E$84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14288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Partie1!$A$85:$A$103</c:f>
              <c:strCache>
                <c:ptCount val="19"/>
                <c:pt idx="0">
                  <c:v>Suède</c:v>
                </c:pt>
                <c:pt idx="1">
                  <c:v>Grèce</c:v>
                </c:pt>
                <c:pt idx="2">
                  <c:v>Finlande</c:v>
                </c:pt>
                <c:pt idx="3">
                  <c:v>Royaume-Uni</c:v>
                </c:pt>
                <c:pt idx="4">
                  <c:v>Portugal</c:v>
                </c:pt>
                <c:pt idx="5">
                  <c:v>Canada</c:v>
                </c:pt>
                <c:pt idx="6">
                  <c:v>Japon</c:v>
                </c:pt>
                <c:pt idx="7">
                  <c:v>Danemark</c:v>
                </c:pt>
                <c:pt idx="8">
                  <c:v>Norvège</c:v>
                </c:pt>
                <c:pt idx="9">
                  <c:v>France</c:v>
                </c:pt>
                <c:pt idx="10">
                  <c:v>Espagne</c:v>
                </c:pt>
                <c:pt idx="11">
                  <c:v>Autriche</c:v>
                </c:pt>
                <c:pt idx="12">
                  <c:v>Allemagne</c:v>
                </c:pt>
                <c:pt idx="13">
                  <c:v>Italie</c:v>
                </c:pt>
                <c:pt idx="14">
                  <c:v>Pays-Bas</c:v>
                </c:pt>
                <c:pt idx="15">
                  <c:v>Belgique</c:v>
                </c:pt>
                <c:pt idx="16">
                  <c:v>Irlande</c:v>
                </c:pt>
                <c:pt idx="17">
                  <c:v>États-Unis</c:v>
                </c:pt>
                <c:pt idx="18">
                  <c:v>Luxembourg</c:v>
                </c:pt>
              </c:strCache>
            </c:strRef>
          </c:cat>
          <c:val>
            <c:numRef>
              <c:f>Partie1!$E$85:$E$103</c:f>
              <c:numCache>
                <c:formatCode>0.00</c:formatCode>
                <c:ptCount val="19"/>
                <c:pt idx="0">
                  <c:v>45941.167737515934</c:v>
                </c:pt>
                <c:pt idx="1">
                  <c:v>50005.424744486438</c:v>
                </c:pt>
                <c:pt idx="2">
                  <c:v>50607.314648585918</c:v>
                </c:pt>
                <c:pt idx="3">
                  <c:v>51905.043233789838</c:v>
                </c:pt>
                <c:pt idx="4">
                  <c:v>53340.78357994675</c:v>
                </c:pt>
                <c:pt idx="5">
                  <c:v>57106.308122250899</c:v>
                </c:pt>
                <c:pt idx="6">
                  <c:v>57595.84539429281</c:v>
                </c:pt>
                <c:pt idx="7">
                  <c:v>58488.705923509551</c:v>
                </c:pt>
                <c:pt idx="8">
                  <c:v>58184.626818012053</c:v>
                </c:pt>
                <c:pt idx="9">
                  <c:v>61399.523119993879</c:v>
                </c:pt>
                <c:pt idx="10">
                  <c:v>67236.359181445747</c:v>
                </c:pt>
                <c:pt idx="11">
                  <c:v>67477.537228032699</c:v>
                </c:pt>
                <c:pt idx="12">
                  <c:v>71386.131087984439</c:v>
                </c:pt>
                <c:pt idx="13">
                  <c:v>71212.309945814937</c:v>
                </c:pt>
                <c:pt idx="14">
                  <c:v>71947.803590087045</c:v>
                </c:pt>
                <c:pt idx="15">
                  <c:v>82213.128133647115</c:v>
                </c:pt>
                <c:pt idx="16">
                  <c:v>81849.103972216137</c:v>
                </c:pt>
                <c:pt idx="17">
                  <c:v>82693.377630798816</c:v>
                </c:pt>
                <c:pt idx="18">
                  <c:v>160968.36113965686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1-4A66-9686-2F148EEA0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692745392"/>
        <c:axId val="1"/>
      </c:barChart>
      <c:catAx>
        <c:axId val="69274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Sources : OCDE, calculs France Stratégie</a:t>
                </a:r>
              </a:p>
            </c:rich>
          </c:tx>
          <c:layout>
            <c:manualLayout>
              <c:xMode val="edge"/>
              <c:yMode val="edge"/>
              <c:x val="7.0833374429448925E-2"/>
              <c:y val="0.94107749221702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En $ PPA</a:t>
                </a:r>
              </a:p>
            </c:rich>
          </c:tx>
          <c:layout>
            <c:manualLayout>
              <c:xMode val="edge"/>
              <c:yMode val="edge"/>
              <c:x val="7.9166680365371861E-2"/>
              <c:y val="9.59596040342672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92745392"/>
        <c:crosses val="autoZero"/>
        <c:crossBetween val="between"/>
        <c:minorUnit val="5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b="0"/>
              <a:t>Relation entre la part de l'emploi public dans l'emploi total 
et le poids des rémunérations publiques dans le PIB (2017)</a:t>
            </a:r>
          </a:p>
        </c:rich>
      </c:tx>
      <c:layout>
        <c:manualLayout>
          <c:xMode val="edge"/>
          <c:yMode val="edge"/>
          <c:x val="0.2301649872054093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08512840681595E-2"/>
          <c:y val="0.12177328843995511"/>
          <c:w val="0.88854166666666667"/>
          <c:h val="0.696969696969697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marker>
              <c:symbol val="circle"/>
              <c:size val="8"/>
              <c:spPr>
                <a:solidFill>
                  <a:srgbClr val="00A0E1"/>
                </a:solidFill>
                <a:ln>
                  <a:solidFill>
                    <a:srgbClr val="00A0E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11E-44AA-B609-2EA62EA43CE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3-C11E-44AA-B609-2EA62EA43CE2}"/>
              </c:ext>
            </c:extLst>
          </c:dPt>
          <c:dLbls>
            <c:dLbl>
              <c:idx val="0"/>
              <c:layout>
                <c:manualLayout>
                  <c:x val="-8.3359580052493443E-2"/>
                  <c:y val="-0.1395107682246790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Belgique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1E-44AA-B609-2EA62EA43CE2}"/>
                </c:ext>
              </c:extLst>
            </c:dLbl>
            <c:dLbl>
              <c:idx val="1"/>
              <c:layout>
                <c:manualLayout>
                  <c:x val="-6.382251646223723E-2"/>
                  <c:y val="0.3012927171982290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Irlande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1E-44AA-B609-2EA62EA43CE2}"/>
                </c:ext>
              </c:extLst>
            </c:dLbl>
            <c:dLbl>
              <c:idx val="2"/>
              <c:layout>
                <c:manualLayout>
                  <c:x val="-6.2434963579604479E-2"/>
                  <c:y val="-2.919591206242558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Danemark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1E-44AA-B609-2EA62EA43CE2}"/>
                </c:ext>
              </c:extLst>
            </c:dLbl>
            <c:dLbl>
              <c:idx val="3"/>
              <c:layout>
                <c:manualLayout>
                  <c:x val="-4.459374940255257E-2"/>
                  <c:y val="3.3612619670433268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Finlande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1E-44AA-B609-2EA62EA43CE2}"/>
                </c:ext>
              </c:extLst>
            </c:dLbl>
            <c:dLbl>
              <c:idx val="4"/>
              <c:layout>
                <c:manualLayout>
                  <c:x val="-2.497398543184183E-2"/>
                  <c:y val="-3.591470258136928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1E-44AA-B609-2EA62EA43CE2}"/>
                </c:ext>
              </c:extLst>
            </c:dLbl>
            <c:dLbl>
              <c:idx val="5"/>
              <c:layout>
                <c:manualLayout>
                  <c:x val="-5.5841110391898201E-2"/>
                  <c:y val="3.151642301036156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Allemagne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1E-44AA-B609-2EA62EA43CE2}"/>
                </c:ext>
              </c:extLst>
            </c:dLbl>
            <c:dLbl>
              <c:idx val="6"/>
              <c:layout>
                <c:manualLayout>
                  <c:x val="-0.15560224066684694"/>
                  <c:y val="0.14392004029799305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Italie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1E-44AA-B609-2EA62EA43CE2}"/>
                </c:ext>
              </c:extLst>
            </c:dLbl>
            <c:dLbl>
              <c:idx val="7"/>
              <c:layout>
                <c:manualLayout>
                  <c:x val="-0.22885434846138508"/>
                  <c:y val="7.193138736445822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Japon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1E-44AA-B609-2EA62EA43CE2}"/>
                </c:ext>
              </c:extLst>
            </c:dLbl>
            <c:dLbl>
              <c:idx val="8"/>
              <c:layout>
                <c:manualLayout>
                  <c:x val="-6.5222960553447992E-2"/>
                  <c:y val="-6.715413098615198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Espagne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1E-44AA-B609-2EA62EA43CE2}"/>
                </c:ext>
              </c:extLst>
            </c:dLbl>
            <c:dLbl>
              <c:idx val="9"/>
              <c:layout>
                <c:manualLayout>
                  <c:x val="9.9561425789518251E-2"/>
                  <c:y val="-0.14165261382799318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Pays-Bas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1E-44AA-B609-2EA62EA43CE2}"/>
                </c:ext>
              </c:extLst>
            </c:dLbl>
            <c:dLbl>
              <c:idx val="10"/>
              <c:layout>
                <c:manualLayout>
                  <c:x val="0.58828484108581114"/>
                  <c:y val="-0.3216847389025867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Norvège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1E-44AA-B609-2EA62EA43CE2}"/>
                </c:ext>
              </c:extLst>
            </c:dLbl>
            <c:dLbl>
              <c:idx val="11"/>
              <c:layout>
                <c:manualLayout>
                  <c:x val="-5.1609188809775518E-2"/>
                  <c:y val="-0.1844720167554814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Portugal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1E-44AA-B609-2EA62EA43CE2}"/>
                </c:ext>
              </c:extLst>
            </c:dLbl>
            <c:dLbl>
              <c:idx val="12"/>
              <c:layout>
                <c:manualLayout>
                  <c:x val="-0.62158774898194957"/>
                  <c:y val="0.28998241381443474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Etats-Unis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11E-44AA-B609-2EA62EA43CE2}"/>
                </c:ext>
              </c:extLst>
            </c:dLbl>
            <c:dLbl>
              <c:idx val="13"/>
              <c:layout>
                <c:manualLayout>
                  <c:x val="0.48560527228581352"/>
                  <c:y val="-0.10342515266399785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Suède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11E-44AA-B609-2EA62EA43CE2}"/>
                </c:ext>
              </c:extLst>
            </c:dLbl>
            <c:dLbl>
              <c:idx val="14"/>
              <c:layout>
                <c:manualLayout>
                  <c:x val="1.3874436351023188E-2"/>
                  <c:y val="0.10343664112692984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Luxembourg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11E-44AA-B609-2EA62EA43CE2}"/>
                </c:ext>
              </c:extLst>
            </c:dLbl>
            <c:dLbl>
              <c:idx val="15"/>
              <c:layout>
                <c:manualLayout>
                  <c:x val="-0.46755976522705733"/>
                  <c:y val="0.2090154387267247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Royaume-Uni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11E-44AA-B609-2EA62EA43CE2}"/>
                </c:ext>
              </c:extLst>
            </c:dLbl>
            <c:dLbl>
              <c:idx val="16"/>
              <c:layout>
                <c:manualLayout>
                  <c:x val="-2.0829134131386491E-2"/>
                  <c:y val="-0.11911478181584806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Autriche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11E-44AA-B609-2EA62EA43CE2}"/>
                </c:ext>
              </c:extLst>
            </c:dLbl>
            <c:dLbl>
              <c:idx val="17"/>
              <c:layout>
                <c:manualLayout>
                  <c:x val="5.5106639245536557E-3"/>
                  <c:y val="-0.13481234037664491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Grèce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11E-44AA-B609-2EA62EA43CE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69B4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68760133391234524"/>
                  <c:y val="-3.1697199466228336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baseline="0"/>
                      <a:t>R² = 0,68</a:t>
                    </a:r>
                    <a:endParaRPr lang="en-US"/>
                  </a:p>
                </c:rich>
              </c:tx>
              <c:numFmt formatCode="0.00" sourceLinked="0"/>
              <c:spPr>
                <a:noFill/>
                <a:ln w="12700">
                  <a:solidFill>
                    <a:srgbClr val="C0C0C0"/>
                  </a:solidFill>
                  <a:prstDash val="solid"/>
                </a:ln>
              </c:spPr>
            </c:trendlineLbl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xVal>
            <c:numRef>
              <c:f>Partie1!$H$85:$H$102</c:f>
              <c:numCache>
                <c:formatCode>0.00</c:formatCode>
                <c:ptCount val="18"/>
                <c:pt idx="0">
                  <c:v>12.623206712615797</c:v>
                </c:pt>
                <c:pt idx="1">
                  <c:v>11.729286538446845</c:v>
                </c:pt>
                <c:pt idx="2">
                  <c:v>22.16091070790614</c:v>
                </c:pt>
                <c:pt idx="3">
                  <c:v>18.281286364947398</c:v>
                </c:pt>
                <c:pt idx="4">
                  <c:v>14.634381718006576</c:v>
                </c:pt>
                <c:pt idx="5">
                  <c:v>8.6058360317682094</c:v>
                </c:pt>
                <c:pt idx="6">
                  <c:v>10.642531103749567</c:v>
                </c:pt>
                <c:pt idx="7">
                  <c:v>10.145527992328269</c:v>
                </c:pt>
                <c:pt idx="8">
                  <c:v>8.674502346565415</c:v>
                </c:pt>
                <c:pt idx="9">
                  <c:v>6.5155655323914843</c:v>
                </c:pt>
                <c:pt idx="10">
                  <c:v>9.7432375497122603</c:v>
                </c:pt>
                <c:pt idx="11">
                  <c:v>9.7575609652319351</c:v>
                </c:pt>
                <c:pt idx="12">
                  <c:v>24.567696475549113</c:v>
                </c:pt>
                <c:pt idx="13">
                  <c:v>10.325121362071123</c:v>
                </c:pt>
                <c:pt idx="14">
                  <c:v>9.3275375017609807</c:v>
                </c:pt>
                <c:pt idx="15">
                  <c:v>22.960774467973579</c:v>
                </c:pt>
                <c:pt idx="16">
                  <c:v>12.197200021924036</c:v>
                </c:pt>
                <c:pt idx="17">
                  <c:v>10.489481866689887</c:v>
                </c:pt>
              </c:numCache>
            </c:numRef>
          </c:xVal>
          <c:yVal>
            <c:numRef>
              <c:f>Partie1!$I$85:$I$102</c:f>
              <c:numCache>
                <c:formatCode>0.00</c:formatCode>
                <c:ptCount val="18"/>
                <c:pt idx="0">
                  <c:v>10.533772619539722</c:v>
                </c:pt>
                <c:pt idx="1">
                  <c:v>12.289274865998443</c:v>
                </c:pt>
                <c:pt idx="2">
                  <c:v>15.26977820241526</c:v>
                </c:pt>
                <c:pt idx="3">
                  <c:v>12.514515927322101</c:v>
                </c:pt>
                <c:pt idx="4">
                  <c:v>12.652208818528582</c:v>
                </c:pt>
                <c:pt idx="5">
                  <c:v>7.5195073220265432</c:v>
                </c:pt>
                <c:pt idx="6">
                  <c:v>11.973838134002063</c:v>
                </c:pt>
                <c:pt idx="7">
                  <c:v>7.042209051925119</c:v>
                </c:pt>
                <c:pt idx="8">
                  <c:v>9.497303494683381</c:v>
                </c:pt>
                <c:pt idx="9">
                  <c:v>5.4265100289476482</c:v>
                </c:pt>
                <c:pt idx="10">
                  <c:v>8.9954072899265665</c:v>
                </c:pt>
                <c:pt idx="11">
                  <c:v>8.3135633430488713</c:v>
                </c:pt>
                <c:pt idx="12">
                  <c:v>15.111702773148483</c:v>
                </c:pt>
                <c:pt idx="13">
                  <c:v>10.944314613871581</c:v>
                </c:pt>
                <c:pt idx="14">
                  <c:v>10.54985814344103</c:v>
                </c:pt>
                <c:pt idx="15">
                  <c:v>12.675796725304158</c:v>
                </c:pt>
                <c:pt idx="16">
                  <c:v>9.0003605530561881</c:v>
                </c:pt>
                <c:pt idx="17">
                  <c:v>9.5038068001088405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11E-44AA-B609-2EA62EA43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874512"/>
        <c:axId val="1"/>
      </c:scatterChart>
      <c:valAx>
        <c:axId val="642874512"/>
        <c:scaling>
          <c:orientation val="minMax"/>
          <c:max val="2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Emploi public en % de l'emploi total</a:t>
                </a:r>
              </a:p>
            </c:rich>
          </c:tx>
          <c:layout>
            <c:manualLayout>
              <c:xMode val="edge"/>
              <c:yMode val="edge"/>
              <c:x val="0.36041665981731408"/>
              <c:y val="0.892255929937691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crossBetween val="midCat"/>
        <c:majorUnit val="5"/>
        <c:minorUnit val="1"/>
      </c:valAx>
      <c:valAx>
        <c:axId val="1"/>
        <c:scaling>
          <c:orientation val="minMax"/>
          <c:max val="17"/>
          <c:min val="5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Total des rémunérations publiques en % du PIB</a:t>
                </a:r>
              </a:p>
            </c:rich>
          </c:tx>
          <c:layout>
            <c:manualLayout>
              <c:xMode val="edge"/>
              <c:yMode val="edge"/>
              <c:x val="1.1099567668863939E-2"/>
              <c:y val="0.15937132223954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2874512"/>
        <c:crosses val="autoZero"/>
        <c:crossBetween val="midCat"/>
        <c:majorUnit val="5"/>
      </c:valAx>
      <c:spPr>
        <a:solidFill>
          <a:srgbClr val="FFFFFF"/>
        </a:solidFill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6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7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8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9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0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2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3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5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6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7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9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0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31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3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4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35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6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37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8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39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40.bin"/></Relationships>
</file>

<file path=xl/chart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41.bin"/></Relationships>
</file>

<file path=xl/chart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4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43.bin"/></Relationships>
</file>

<file path=xl/chart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44.bin"/></Relationships>
</file>

<file path=xl/chart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45.bin"/></Relationships>
</file>

<file path=xl/chart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46.bin"/></Relationships>
</file>

<file path=xl/chart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47.bin"/></Relationships>
</file>

<file path=xl/chart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48.bin"/></Relationships>
</file>

<file path=xl/chart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49.bin"/></Relationships>
</file>

<file path=xl/chart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50.bin"/></Relationships>
</file>

<file path=xl/chart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51.bin"/></Relationships>
</file>

<file path=xl/chart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5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53.bin"/></Relationships>
</file>

<file path=xl/chart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54.bin"/></Relationships>
</file>

<file path=xl/chart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55.bin"/></Relationships>
</file>

<file path=xl/chart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58.bin"/></Relationships>
</file>

<file path=xl/chart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59.bin"/></Relationships>
</file>

<file path=xl/chart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62.bin"/></Relationships>
</file>

<file path=xl/chart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63.bin"/></Relationships>
</file>

<file path=xl/chart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64.bin"/></Relationships>
</file>

<file path=xl/chart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65.bin"/></Relationships>
</file>

<file path=xl/chart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6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zoomScale="106" workbookViewId="0" zoomToFit="1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ph22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ph24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aph23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aph26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aph27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aph28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aph15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Graph16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Graph17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6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Graph18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Graph19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Graph20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Graph21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Graph58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Graph29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Graph30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Graph31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Graph32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7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Graph33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Graph34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Graph35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Graph36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Graph37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Graph38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Graph39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Graph40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8.xml><?xml version="1.0" encoding="utf-8"?>
<chartsheet xmlns="http://schemas.openxmlformats.org/spreadsheetml/2006/main" xmlns:r="http://schemas.openxmlformats.org/officeDocument/2006/relationships">
  <sheetPr codeName="Graph41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9.xml><?xml version="1.0" encoding="utf-8"?>
<chartsheet xmlns="http://schemas.openxmlformats.org/spreadsheetml/2006/main" xmlns:r="http://schemas.openxmlformats.org/officeDocument/2006/relationships">
  <sheetPr codeName="Graph42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9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40.xml><?xml version="1.0" encoding="utf-8"?>
<chartsheet xmlns="http://schemas.openxmlformats.org/spreadsheetml/2006/main" xmlns:r="http://schemas.openxmlformats.org/officeDocument/2006/relationships">
  <sheetPr codeName="Graph43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41.xml><?xml version="1.0" encoding="utf-8"?>
<chartsheet xmlns="http://schemas.openxmlformats.org/spreadsheetml/2006/main" xmlns:r="http://schemas.openxmlformats.org/officeDocument/2006/relationships">
  <sheetPr codeName="Graph44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42.xml><?xml version="1.0" encoding="utf-8"?>
<chartsheet xmlns="http://schemas.openxmlformats.org/spreadsheetml/2006/main" xmlns:r="http://schemas.openxmlformats.org/officeDocument/2006/relationships">
  <sheetPr codeName="Graph45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43.xml><?xml version="1.0" encoding="utf-8"?>
<chartsheet xmlns="http://schemas.openxmlformats.org/spreadsheetml/2006/main" xmlns:r="http://schemas.openxmlformats.org/officeDocument/2006/relationships">
  <sheetPr codeName="Graph46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44.xml><?xml version="1.0" encoding="utf-8"?>
<chartsheet xmlns="http://schemas.openxmlformats.org/spreadsheetml/2006/main" xmlns:r="http://schemas.openxmlformats.org/officeDocument/2006/relationships">
  <sheetPr codeName="Graph47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45.xml><?xml version="1.0" encoding="utf-8"?>
<chartsheet xmlns="http://schemas.openxmlformats.org/spreadsheetml/2006/main" xmlns:r="http://schemas.openxmlformats.org/officeDocument/2006/relationships">
  <sheetPr codeName="Graph48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46.xml><?xml version="1.0" encoding="utf-8"?>
<chartsheet xmlns="http://schemas.openxmlformats.org/spreadsheetml/2006/main" xmlns:r="http://schemas.openxmlformats.org/officeDocument/2006/relationships">
  <sheetPr codeName="Graph49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47.xml><?xml version="1.0" encoding="utf-8"?>
<chartsheet xmlns="http://schemas.openxmlformats.org/spreadsheetml/2006/main" xmlns:r="http://schemas.openxmlformats.org/officeDocument/2006/relationships">
  <sheetPr codeName="Graph50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48.xml><?xml version="1.0" encoding="utf-8"?>
<chartsheet xmlns="http://schemas.openxmlformats.org/spreadsheetml/2006/main" xmlns:r="http://schemas.openxmlformats.org/officeDocument/2006/relationships">
  <sheetPr codeName="Graph51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49.xml><?xml version="1.0" encoding="utf-8"?>
<chartsheet xmlns="http://schemas.openxmlformats.org/spreadsheetml/2006/main" xmlns:r="http://schemas.openxmlformats.org/officeDocument/2006/relationships">
  <sheetPr codeName="Graph52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14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50.xml><?xml version="1.0" encoding="utf-8"?>
<chartsheet xmlns="http://schemas.openxmlformats.org/spreadsheetml/2006/main" xmlns:r="http://schemas.openxmlformats.org/officeDocument/2006/relationships">
  <sheetPr codeName="Graph53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51.xml><?xml version="1.0" encoding="utf-8"?>
<chartsheet xmlns="http://schemas.openxmlformats.org/spreadsheetml/2006/main" xmlns:r="http://schemas.openxmlformats.org/officeDocument/2006/relationships">
  <sheetPr codeName="Graph54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52.xml><?xml version="1.0" encoding="utf-8"?>
<chartsheet xmlns="http://schemas.openxmlformats.org/spreadsheetml/2006/main" xmlns:r="http://schemas.openxmlformats.org/officeDocument/2006/relationships">
  <sheetPr codeName="Graph56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53.xml><?xml version="1.0" encoding="utf-8"?>
<chartsheet xmlns="http://schemas.openxmlformats.org/spreadsheetml/2006/main" xmlns:r="http://schemas.openxmlformats.org/officeDocument/2006/relationships">
  <sheetPr codeName="Graph60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54.xml><?xml version="1.0" encoding="utf-8"?>
<chartsheet xmlns="http://schemas.openxmlformats.org/spreadsheetml/2006/main" xmlns:r="http://schemas.openxmlformats.org/officeDocument/2006/relationships">
  <sheetPr codeName="Graph61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55.xml><?xml version="1.0" encoding="utf-8"?>
<chartsheet xmlns="http://schemas.openxmlformats.org/spreadsheetml/2006/main" xmlns:r="http://schemas.openxmlformats.org/officeDocument/2006/relationships">
  <sheetPr codeName="Graph64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56.xml><?xml version="1.0" encoding="utf-8"?>
<chartsheet xmlns="http://schemas.openxmlformats.org/spreadsheetml/2006/main" xmlns:r="http://schemas.openxmlformats.org/officeDocument/2006/relationships">
  <sheetPr codeName="Graph65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57.xml><?xml version="1.0" encoding="utf-8"?>
<chartsheet xmlns="http://schemas.openxmlformats.org/spreadsheetml/2006/main" xmlns:r="http://schemas.openxmlformats.org/officeDocument/2006/relationships">
  <sheetPr codeName="Graph66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58.xml><?xml version="1.0" encoding="utf-8"?>
<chartsheet xmlns="http://schemas.openxmlformats.org/spreadsheetml/2006/main" xmlns:r="http://schemas.openxmlformats.org/officeDocument/2006/relationships">
  <sheetPr codeName="Graph67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59.xml><?xml version="1.0" encoding="utf-8"?>
<chartsheet xmlns="http://schemas.openxmlformats.org/spreadsheetml/2006/main" xmlns:r="http://schemas.openxmlformats.org/officeDocument/2006/relationships">
  <sheetPr codeName="Graph68"/>
  <sheetViews>
    <sheetView tabSelected="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ph10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ph11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ph12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56580" cy="566108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0.05707</cdr:x>
      <cdr:y>0.1155</cdr:y>
    </cdr:from>
    <cdr:to>
      <cdr:x>0.39137</cdr:x>
      <cdr:y>0.16004</cdr:y>
    </cdr:to>
    <cdr:sp macro="" textlink="">
      <cdr:nvSpPr>
        <cdr:cNvPr id="1003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434" y="653482"/>
          <a:ext cx="3060000" cy="252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Nombre d'emplois pour 1000 habitants</a:t>
          </a:r>
        </a:p>
      </cdr:txBody>
    </cdr:sp>
  </cdr:relSizeAnchor>
  <cdr:relSizeAnchor xmlns:cdr="http://schemas.openxmlformats.org/drawingml/2006/chartDrawing">
    <cdr:from>
      <cdr:x>0.49948</cdr:x>
      <cdr:y>0.32209</cdr:y>
    </cdr:from>
    <cdr:to>
      <cdr:x>0.55047</cdr:x>
      <cdr:y>0.83646</cdr:y>
    </cdr:to>
    <cdr:sp macro="" textlink="">
      <cdr:nvSpPr>
        <cdr:cNvPr id="10035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22" y="1819275"/>
          <a:ext cx="466704" cy="2905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0.7819</cdr:x>
      <cdr:y>0.16189</cdr:y>
    </cdr:from>
    <cdr:to>
      <cdr:x>0.83819</cdr:x>
      <cdr:y>0.87098</cdr:y>
    </cdr:to>
    <cdr:sp macro="" textlink="">
      <cdr:nvSpPr>
        <cdr:cNvPr id="3789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7176" y="914400"/>
          <a:ext cx="515252" cy="40051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0.51558</cdr:x>
      <cdr:y>0.43824</cdr:y>
    </cdr:from>
    <cdr:to>
      <cdr:x>0.56785</cdr:x>
      <cdr:y>0.8587</cdr:y>
    </cdr:to>
    <cdr:sp macro="" textlink="">
      <cdr:nvSpPr>
        <cdr:cNvPr id="542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4623" y="2466975"/>
          <a:ext cx="476977" cy="2366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0.0365</cdr:x>
      <cdr:y>0.94683</cdr:y>
    </cdr:from>
    <cdr:to>
      <cdr:x>0.03853</cdr:x>
      <cdr:y>0.97742</cdr:y>
    </cdr:to>
    <cdr:sp macro="" textlink="">
      <cdr:nvSpPr>
        <cdr:cNvPr id="65537" name="Texte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061" y="5329953"/>
          <a:ext cx="18531" cy="172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0.00265</cdr:x>
      <cdr:y>0.92927</cdr:y>
    </cdr:from>
    <cdr:to>
      <cdr:x>0.36548</cdr:x>
      <cdr:y>0.98653</cdr:y>
    </cdr:to>
    <cdr:sp macro="" textlink="">
      <cdr:nvSpPr>
        <cdr:cNvPr id="655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57" y="5257670"/>
          <a:ext cx="3312000" cy="323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0" i="1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Sources : OCDE, calculs France Stratégie</a:t>
          </a:r>
        </a:p>
      </cdr:txBody>
    </cdr:sp>
  </cdr:relSizeAnchor>
  <cdr:relSizeAnchor xmlns:cdr="http://schemas.openxmlformats.org/drawingml/2006/chartDrawing">
    <cdr:from>
      <cdr:x>0.0365</cdr:x>
      <cdr:y>0.94683</cdr:y>
    </cdr:from>
    <cdr:to>
      <cdr:x>0.03853</cdr:x>
      <cdr:y>0.97742</cdr:y>
    </cdr:to>
    <cdr:sp macro="" textlink="">
      <cdr:nvSpPr>
        <cdr:cNvPr id="2" name="Texte 6">
          <a:extLst xmlns:a="http://schemas.openxmlformats.org/drawingml/2006/main">
            <a:ext uri="{FF2B5EF4-FFF2-40B4-BE49-F238E27FC236}">
              <a16:creationId xmlns:a16="http://schemas.microsoft.com/office/drawing/2014/main" id="{598D214F-4CDF-43DD-AA2B-F33D70E45D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061" y="5329953"/>
          <a:ext cx="18531" cy="172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0.00265</cdr:x>
      <cdr:y>0.92927</cdr:y>
    </cdr:from>
    <cdr:to>
      <cdr:x>0.36548</cdr:x>
      <cdr:y>0.98653</cdr:y>
    </cdr:to>
    <cdr:sp macro="" textlink="">
      <cdr:nvSpPr>
        <cdr:cNvPr id="3" name="Text Box 2">
          <a:extLst xmlns:a="http://schemas.openxmlformats.org/drawingml/2006/main">
            <a:ext uri="{FF2B5EF4-FFF2-40B4-BE49-F238E27FC236}">
              <a16:creationId xmlns:a16="http://schemas.microsoft.com/office/drawing/2014/main" id="{E7FEE8B9-78D4-47D8-A3C9-982E374173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57" y="5257670"/>
          <a:ext cx="3312000" cy="323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0" i="1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Sources : OCDE, calculs France Stratégie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0.021</cdr:x>
      <cdr:y>0.942</cdr:y>
    </cdr:from>
    <cdr:to>
      <cdr:x>0.38283</cdr:x>
      <cdr:y>0.99927</cdr:y>
    </cdr:to>
    <cdr:sp macro="" textlink="">
      <cdr:nvSpPr>
        <cdr:cNvPr id="870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224" y="5329695"/>
          <a:ext cx="3312000" cy="32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0" i="1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Sources : OCDE, calculs France stratégie</a:t>
          </a:r>
        </a:p>
      </cdr:txBody>
    </cdr:sp>
  </cdr:relSizeAnchor>
  <cdr:relSizeAnchor xmlns:cdr="http://schemas.openxmlformats.org/drawingml/2006/chartDrawing">
    <cdr:from>
      <cdr:x>0.0345</cdr:x>
      <cdr:y>0.95845</cdr:y>
    </cdr:from>
    <cdr:to>
      <cdr:x>0.03653</cdr:x>
      <cdr:y>0.98905</cdr:y>
    </cdr:to>
    <cdr:sp macro="" textlink="">
      <cdr:nvSpPr>
        <cdr:cNvPr id="65537" name="Texte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811" y="5395393"/>
          <a:ext cx="18531" cy="172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0.09498</cdr:x>
      <cdr:y>0.11531</cdr:y>
    </cdr:from>
    <cdr:to>
      <cdr:x>0.97917</cdr:x>
      <cdr:y>0.80701</cdr:y>
    </cdr:to>
    <cdr:cxnSp macro="">
      <cdr:nvCxnSpPr>
        <cdr:cNvPr id="5" name="Connecteur droit 4">
          <a:extLst xmlns:a="http://schemas.openxmlformats.org/drawingml/2006/main">
            <a:ext uri="{FF2B5EF4-FFF2-40B4-BE49-F238E27FC236}">
              <a16:creationId xmlns:a16="http://schemas.microsoft.com/office/drawing/2014/main" id="{D94A8B3B-FCBB-4B64-A429-68588A8582AA}"/>
            </a:ext>
          </a:extLst>
        </cdr:cNvPr>
        <cdr:cNvCxnSpPr/>
      </cdr:nvCxnSpPr>
      <cdr:spPr>
        <a:xfrm xmlns:a="http://schemas.openxmlformats.org/drawingml/2006/main" flipV="1">
          <a:off x="876300" y="649896"/>
          <a:ext cx="8095711" cy="391257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69B4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0.05525</cdr:x>
      <cdr:y>0.082</cdr:y>
    </cdr:from>
    <cdr:to>
      <cdr:x>0.48787</cdr:x>
      <cdr:y>0.12654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2" y="463944"/>
          <a:ext cx="3960000" cy="252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Nombre d'emplois dans les APU pour 1000 habitants</a:t>
          </a:r>
        </a:p>
      </cdr:txBody>
    </cdr:sp>
  </cdr:relSizeAnchor>
  <cdr:relSizeAnchor xmlns:cdr="http://schemas.openxmlformats.org/drawingml/2006/chartDrawing">
    <cdr:from>
      <cdr:x>0.69539</cdr:x>
      <cdr:y>0.33156</cdr:y>
    </cdr:from>
    <cdr:to>
      <cdr:x>0.74372</cdr:x>
      <cdr:y>0.84638</cdr:y>
    </cdr:to>
    <cdr:sp macro="" textlink="">
      <cdr:nvSpPr>
        <cdr:cNvPr id="205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7386" y="1876974"/>
          <a:ext cx="442538" cy="2914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0.94278</cdr:x>
      <cdr:y>0.17676</cdr:y>
    </cdr:from>
    <cdr:to>
      <cdr:x>0.9903</cdr:x>
      <cdr:y>0.87521</cdr:y>
    </cdr:to>
    <cdr:sp macro="" textlink="">
      <cdr:nvSpPr>
        <cdr:cNvPr id="1853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29728" y="998377"/>
          <a:ext cx="434976" cy="3945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0.69407</cdr:x>
      <cdr:y>0.22598</cdr:y>
    </cdr:from>
    <cdr:to>
      <cdr:x>0.74402</cdr:x>
      <cdr:y>0.88196</cdr:y>
    </cdr:to>
    <cdr:sp macro="" textlink="">
      <cdr:nvSpPr>
        <cdr:cNvPr id="2979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53174" y="1278541"/>
          <a:ext cx="457218" cy="3711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0.5074</cdr:x>
      <cdr:y>0.93373</cdr:y>
    </cdr:from>
    <cdr:to>
      <cdr:x>0.8417</cdr:x>
      <cdr:y>0.97191</cdr:y>
    </cdr:to>
    <cdr:sp macro="" textlink="">
      <cdr:nvSpPr>
        <cdr:cNvPr id="297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4461" y="5282913"/>
          <a:ext cx="3060024" cy="2160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36576" tIns="27432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3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* TCAM : taux de croissance annuel moyen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0.89792</cdr:x>
      <cdr:y>0.19224</cdr:y>
    </cdr:from>
    <cdr:to>
      <cdr:x>0.94896</cdr:x>
      <cdr:y>0.88293</cdr:y>
    </cdr:to>
    <cdr:sp macro="" textlink="">
      <cdr:nvSpPr>
        <cdr:cNvPr id="2129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93475" y="1070913"/>
          <a:ext cx="465738" cy="3900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0.016</cdr:x>
      <cdr:y>0.94175</cdr:y>
    </cdr:from>
    <cdr:to>
      <cdr:x>0.37096</cdr:x>
      <cdr:y>0.99927</cdr:y>
    </cdr:to>
    <cdr:sp macro="" textlink="">
      <cdr:nvSpPr>
        <cdr:cNvPr id="4894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166" y="5329694"/>
          <a:ext cx="3240000" cy="32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0" i="1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Sources : OCDE, calculs France Stratégie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0.017</cdr:x>
      <cdr:y>0.94273</cdr:y>
    </cdr:from>
    <cdr:to>
      <cdr:x>0.37096</cdr:x>
      <cdr:y>1</cdr:y>
    </cdr:to>
    <cdr:sp macro="" textlink="">
      <cdr:nvSpPr>
        <cdr:cNvPr id="4904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609" y="5333850"/>
          <a:ext cx="3240000" cy="32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0" i="1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Source : OCDE, calculs </a:t>
          </a:r>
          <a:r>
            <a:rPr lang="fr-FR" sz="1400" b="0" i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France Stratégie</a:t>
          </a:r>
          <a:endParaRPr lang="fr-FR" sz="1400" b="0" i="1" u="none" strike="noStrike" baseline="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0.01143</cdr:x>
      <cdr:y>0.94105</cdr:y>
    </cdr:from>
    <cdr:to>
      <cdr:x>0.36739</cdr:x>
      <cdr:y>0.99832</cdr:y>
    </cdr:to>
    <cdr:sp macro="" textlink="">
      <cdr:nvSpPr>
        <cdr:cNvPr id="4966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293" y="5324325"/>
          <a:ext cx="3240000" cy="32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0" i="1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Source : OCDE, calculs </a:t>
          </a:r>
          <a:r>
            <a:rPr lang="fr-FR" sz="1400" b="0" i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France Stratégie</a:t>
          </a:r>
          <a:endParaRPr lang="fr-FR" sz="1400" b="0" i="1" u="none" strike="noStrike" baseline="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0.69719</cdr:x>
      <cdr:y>0.29831</cdr:y>
    </cdr:from>
    <cdr:to>
      <cdr:x>0.7454</cdr:x>
      <cdr:y>0.87281</cdr:y>
    </cdr:to>
    <cdr:sp macro="" textlink="">
      <cdr:nvSpPr>
        <cdr:cNvPr id="11161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1750" y="1684952"/>
          <a:ext cx="441288" cy="3244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0.08845</cdr:x>
      <cdr:y>0.3165</cdr:y>
    </cdr:from>
    <cdr:to>
      <cdr:x>0.13944</cdr:x>
      <cdr:y>0.87371</cdr:y>
    </cdr:to>
    <cdr:sp macro="" textlink="">
      <cdr:nvSpPr>
        <cdr:cNvPr id="12185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9625" y="1790701"/>
          <a:ext cx="466725" cy="3152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0.6911</cdr:x>
      <cdr:y>0.28149</cdr:y>
    </cdr:from>
    <cdr:to>
      <cdr:x>0.74185</cdr:x>
      <cdr:y>0.89713</cdr:y>
    </cdr:to>
    <cdr:sp macro="" textlink="">
      <cdr:nvSpPr>
        <cdr:cNvPr id="1259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6223" y="1584573"/>
          <a:ext cx="463091" cy="3465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0.29126</cdr:x>
      <cdr:y>0.33895</cdr:y>
    </cdr:from>
    <cdr:to>
      <cdr:x>0.34131</cdr:x>
      <cdr:y>0.87015</cdr:y>
    </cdr:to>
    <cdr:sp macro="" textlink="">
      <cdr:nvSpPr>
        <cdr:cNvPr id="134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6057" y="1917728"/>
          <a:ext cx="458144" cy="3005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0.05525</cdr:x>
      <cdr:y>0.0855</cdr:y>
    </cdr:from>
    <cdr:to>
      <cdr:x>0.48787</cdr:x>
      <cdr:y>0.13054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2" y="475259"/>
          <a:ext cx="3960000" cy="252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Nombre d'emplois dans les APU pour 1000 habitants</a:t>
          </a:r>
        </a:p>
      </cdr:txBody>
    </cdr:sp>
  </cdr:relSizeAnchor>
  <cdr:relSizeAnchor xmlns:cdr="http://schemas.openxmlformats.org/drawingml/2006/chartDrawing">
    <cdr:from>
      <cdr:x>0.69521</cdr:x>
      <cdr:y>0.36379</cdr:y>
    </cdr:from>
    <cdr:to>
      <cdr:x>0.7474</cdr:x>
      <cdr:y>0.84532</cdr:y>
    </cdr:to>
    <cdr:sp macro="" textlink="">
      <cdr:nvSpPr>
        <cdr:cNvPr id="1433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606" y="2058269"/>
          <a:ext cx="477723" cy="2724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0.73361</cdr:x>
      <cdr:y>0.29797</cdr:y>
    </cdr:from>
    <cdr:to>
      <cdr:x>0.78351</cdr:x>
      <cdr:y>0.86763</cdr:y>
    </cdr:to>
    <cdr:sp macro="" textlink="">
      <cdr:nvSpPr>
        <cdr:cNvPr id="14745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15126" y="1683052"/>
          <a:ext cx="456748" cy="3217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0.63126</cdr:x>
      <cdr:y>0.24788</cdr:y>
    </cdr:from>
    <cdr:to>
      <cdr:x>0.67151</cdr:x>
      <cdr:y>0.85863</cdr:y>
    </cdr:to>
    <cdr:sp macro="" textlink="">
      <cdr:nvSpPr>
        <cdr:cNvPr id="15052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5958" y="1388806"/>
          <a:ext cx="368429" cy="3462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0.62506</cdr:x>
      <cdr:y>0.24411</cdr:y>
    </cdr:from>
    <cdr:to>
      <cdr:x>0.67627</cdr:x>
      <cdr:y>0.86364</cdr:y>
    </cdr:to>
    <cdr:sp macro="" textlink="">
      <cdr:nvSpPr>
        <cdr:cNvPr id="1617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21500" y="1378828"/>
          <a:ext cx="468752" cy="3499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0.09925</cdr:x>
      <cdr:y>0.95983</cdr:y>
    </cdr:from>
    <cdr:to>
      <cdr:x>0.10128</cdr:x>
      <cdr:y>0.99042</cdr:y>
    </cdr:to>
    <cdr:sp macro="" textlink="">
      <cdr:nvSpPr>
        <cdr:cNvPr id="168961" name="Texte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5651" y="5403133"/>
          <a:ext cx="18531" cy="172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0.50261</cdr:x>
      <cdr:y>0.09612</cdr:y>
    </cdr:from>
    <cdr:to>
      <cdr:x>0.50363</cdr:x>
      <cdr:y>0.79774</cdr:y>
    </cdr:to>
    <cdr:sp macro="" textlink="">
      <cdr:nvSpPr>
        <cdr:cNvPr id="16896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600615" y="543816"/>
          <a:ext cx="9337" cy="39696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0.08409</cdr:x>
      <cdr:y>0.43306</cdr:y>
    </cdr:from>
    <cdr:to>
      <cdr:x>0.97634</cdr:x>
      <cdr:y>0.43381</cdr:y>
    </cdr:to>
    <cdr:sp macro="" textlink="">
      <cdr:nvSpPr>
        <cdr:cNvPr id="16896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69720" y="2450166"/>
          <a:ext cx="8167233" cy="42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0.86749</cdr:x>
      <cdr:y>0.39921</cdr:y>
    </cdr:from>
    <cdr:to>
      <cdr:x>0.94615</cdr:x>
      <cdr:y>0.43739</cdr:y>
    </cdr:to>
    <cdr:sp macro="" textlink="">
      <cdr:nvSpPr>
        <cdr:cNvPr id="1689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40591" y="2254858"/>
          <a:ext cx="720017" cy="2156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69B4"/>
              </a:solidFill>
              <a:latin typeface="Calibri" panose="020F0502020204030204" pitchFamily="34" charset="0"/>
              <a:cs typeface="Calibri" panose="020F0502020204030204" pitchFamily="34" charset="0"/>
            </a:rPr>
            <a:t>Moyenne</a:t>
          </a:r>
        </a:p>
      </cdr:txBody>
    </cdr:sp>
  </cdr:relSizeAnchor>
  <cdr:relSizeAnchor xmlns:cdr="http://schemas.openxmlformats.org/drawingml/2006/chartDrawing">
    <cdr:from>
      <cdr:x>0.46563</cdr:x>
      <cdr:y>0.12212</cdr:y>
    </cdr:from>
    <cdr:to>
      <cdr:x>0.48897</cdr:x>
      <cdr:y>0.24937</cdr:y>
    </cdr:to>
    <cdr:sp macro="" textlink="">
      <cdr:nvSpPr>
        <cdr:cNvPr id="1689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2139" y="689772"/>
          <a:ext cx="213643" cy="7187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vert="vert270" wrap="square" lIns="0" tIns="22860" rIns="36576" bIns="2286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69B4"/>
              </a:solidFill>
              <a:latin typeface="Calibri" panose="020F0502020204030204" pitchFamily="34" charset="0"/>
              <a:cs typeface="Calibri" panose="020F0502020204030204" pitchFamily="34" charset="0"/>
            </a:rPr>
            <a:t>Moyenne</a:t>
          </a:r>
        </a:p>
      </cdr:txBody>
    </cdr:sp>
  </cdr:relSizeAnchor>
  <cdr:relSizeAnchor xmlns:cdr="http://schemas.openxmlformats.org/drawingml/2006/chartDrawing">
    <cdr:from>
      <cdr:x>0.04025</cdr:x>
      <cdr:y>0.94273</cdr:y>
    </cdr:from>
    <cdr:to>
      <cdr:x>0.39496</cdr:x>
      <cdr:y>1</cdr:y>
    </cdr:to>
    <cdr:sp macro="" textlink="">
      <cdr:nvSpPr>
        <cdr:cNvPr id="168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52" y="5333850"/>
          <a:ext cx="3240000" cy="32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0" i="1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Sources : OCDE, calculs France Stratégie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0.06475</cdr:x>
      <cdr:y>0.9617</cdr:y>
    </cdr:from>
    <cdr:to>
      <cdr:x>0.06678</cdr:x>
      <cdr:y>0.9923</cdr:y>
    </cdr:to>
    <cdr:sp macro="" textlink="">
      <cdr:nvSpPr>
        <cdr:cNvPr id="168961" name="Texte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841" y="5413688"/>
          <a:ext cx="18531" cy="172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0.43047</cdr:x>
      <cdr:y>0.09781</cdr:y>
    </cdr:from>
    <cdr:to>
      <cdr:x>0.43288</cdr:x>
      <cdr:y>0.79776</cdr:y>
    </cdr:to>
    <cdr:sp macro="" textlink="">
      <cdr:nvSpPr>
        <cdr:cNvPr id="16896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940295" y="552449"/>
          <a:ext cx="22105" cy="39535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0.0868</cdr:x>
      <cdr:y>0.43138</cdr:y>
    </cdr:from>
    <cdr:to>
      <cdr:x>0.98055</cdr:x>
      <cdr:y>0.43213</cdr:y>
    </cdr:to>
    <cdr:sp macro="" textlink="">
      <cdr:nvSpPr>
        <cdr:cNvPr id="16896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94521" y="2440661"/>
          <a:ext cx="8180963" cy="42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0.87682</cdr:x>
      <cdr:y>0.39747</cdr:y>
    </cdr:from>
    <cdr:to>
      <cdr:x>0.95548</cdr:x>
      <cdr:y>0.43564</cdr:y>
    </cdr:to>
    <cdr:sp macro="" textlink="">
      <cdr:nvSpPr>
        <cdr:cNvPr id="1689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6840" y="2245045"/>
          <a:ext cx="722305" cy="21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69B4"/>
              </a:solidFill>
              <a:latin typeface="Calibri" panose="020F0502020204030204" pitchFamily="34" charset="0"/>
              <a:cs typeface="Calibri" panose="020F0502020204030204" pitchFamily="34" charset="0"/>
            </a:rPr>
            <a:t>Moyenne</a:t>
          </a:r>
        </a:p>
      </cdr:txBody>
    </cdr:sp>
  </cdr:relSizeAnchor>
  <cdr:relSizeAnchor xmlns:cdr="http://schemas.openxmlformats.org/drawingml/2006/chartDrawing">
    <cdr:from>
      <cdr:x>0.41222</cdr:x>
      <cdr:y>0.11705</cdr:y>
    </cdr:from>
    <cdr:to>
      <cdr:x>0.43582</cdr:x>
      <cdr:y>0.2443</cdr:y>
    </cdr:to>
    <cdr:sp macro="" textlink="">
      <cdr:nvSpPr>
        <cdr:cNvPr id="1689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3239" y="662268"/>
          <a:ext cx="216023" cy="719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vert="vert270" wrap="square" lIns="0" tIns="22860" rIns="36576" bIns="2286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69B4"/>
              </a:solidFill>
              <a:latin typeface="Calibri" panose="020F0502020204030204" pitchFamily="34" charset="0"/>
              <a:cs typeface="Calibri" panose="020F0502020204030204" pitchFamily="34" charset="0"/>
            </a:rPr>
            <a:t>Moyenne</a:t>
          </a:r>
        </a:p>
      </cdr:txBody>
    </cdr:sp>
  </cdr:relSizeAnchor>
  <cdr:relSizeAnchor xmlns:cdr="http://schemas.openxmlformats.org/drawingml/2006/chartDrawing">
    <cdr:from>
      <cdr:x>0.03975</cdr:x>
      <cdr:y>0.94273</cdr:y>
    </cdr:from>
    <cdr:to>
      <cdr:x>0.39371</cdr:x>
      <cdr:y>1</cdr:y>
    </cdr:to>
    <cdr:sp macro="" textlink="">
      <cdr:nvSpPr>
        <cdr:cNvPr id="168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52" y="5333850"/>
          <a:ext cx="3240000" cy="32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0" i="1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Sources : OCDE, calculs France Stratégie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0.78174</cdr:x>
      <cdr:y>0.22429</cdr:y>
    </cdr:from>
    <cdr:to>
      <cdr:x>0.83449</cdr:x>
      <cdr:y>0.87593</cdr:y>
    </cdr:to>
    <cdr:sp macro="" textlink="">
      <cdr:nvSpPr>
        <cdr:cNvPr id="2232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5717" y="1269019"/>
          <a:ext cx="482848" cy="3686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0.72609</cdr:x>
      <cdr:y>0.28115</cdr:y>
    </cdr:from>
    <cdr:to>
      <cdr:x>0.78355</cdr:x>
      <cdr:y>0.91986</cdr:y>
    </cdr:to>
    <cdr:sp macro="" textlink="">
      <cdr:nvSpPr>
        <cdr:cNvPr id="5437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6247" y="1590721"/>
          <a:ext cx="525962" cy="36137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0.01148</cdr:x>
      <cdr:y>0.85618</cdr:y>
    </cdr:from>
    <cdr:to>
      <cdr:x>0.62955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5082" y="4835983"/>
          <a:ext cx="5657543" cy="812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i="1">
              <a:latin typeface="+mn-lt"/>
              <a:cs typeface="Arial" panose="020B0604020202020204" pitchFamily="34" charset="0"/>
            </a:rPr>
            <a:t>Sources : Emploi</a:t>
          </a:r>
          <a:r>
            <a:rPr lang="fr-FR" sz="1400" i="1" baseline="0">
              <a:latin typeface="+mn-lt"/>
              <a:cs typeface="Arial" panose="020B0604020202020204" pitchFamily="34" charset="0"/>
            </a:rPr>
            <a:t> dans les APU : OCDE ; </a:t>
          </a:r>
        </a:p>
        <a:p xmlns:a="http://schemas.openxmlformats.org/drawingml/2006/main">
          <a:r>
            <a:rPr lang="fr-FR" sz="1400" i="1" baseline="0">
              <a:latin typeface="+mn-lt"/>
              <a:cs typeface="Arial" panose="020B0604020202020204" pitchFamily="34" charset="0"/>
            </a:rPr>
            <a:t>Population des 15-64 ans : Eurostat, sauf Japon, Canada, États-Unis : OCDE</a:t>
          </a:r>
        </a:p>
        <a:p xmlns:a="http://schemas.openxmlformats.org/drawingml/2006/main">
          <a:r>
            <a:rPr lang="fr-FR" sz="1400" i="1" baseline="0">
              <a:latin typeface="+mn-lt"/>
              <a:cs typeface="Arial" panose="020B0604020202020204" pitchFamily="34" charset="0"/>
            </a:rPr>
            <a:t>calculs France Stratégie</a:t>
          </a:r>
          <a:endParaRPr lang="fr-FR" sz="1400" i="1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0.08583</cdr:x>
      <cdr:y>0.062</cdr:y>
    </cdr:from>
    <cdr:to>
      <cdr:x>0.28243</cdr:x>
      <cdr:y>0.10022</cdr:y>
    </cdr:to>
    <cdr:sp macro="" textlink="">
      <cdr:nvSpPr>
        <cdr:cNvPr id="270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286" y="350392"/>
          <a:ext cx="1800000" cy="21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rémunérations en % du PIB</a:t>
          </a:r>
        </a:p>
      </cdr:txBody>
    </cdr:sp>
  </cdr:relSizeAnchor>
  <cdr:relSizeAnchor xmlns:cdr="http://schemas.openxmlformats.org/drawingml/2006/chartDrawing">
    <cdr:from>
      <cdr:x>0.79554</cdr:x>
      <cdr:y>0.85181</cdr:y>
    </cdr:from>
    <cdr:to>
      <cdr:x>0.99239</cdr:x>
      <cdr:y>0.89003</cdr:y>
    </cdr:to>
    <cdr:sp macro="" textlink="">
      <cdr:nvSpPr>
        <cdr:cNvPr id="270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4433" y="4814030"/>
          <a:ext cx="1800000" cy="21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rémunérations en % du PIB</a:t>
          </a:r>
        </a:p>
      </cdr:txBody>
    </cdr:sp>
  </cdr:relSizeAnchor>
  <cdr:relSizeAnchor xmlns:cdr="http://schemas.openxmlformats.org/drawingml/2006/chartDrawing">
    <cdr:from>
      <cdr:x>0.0848</cdr:x>
      <cdr:y>0.62164</cdr:y>
    </cdr:from>
    <cdr:to>
      <cdr:x>0.98127</cdr:x>
      <cdr:y>0.62223</cdr:y>
    </cdr:to>
    <cdr:sp macro="" textlink="">
      <cdr:nvSpPr>
        <cdr:cNvPr id="27034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76214" y="3517118"/>
          <a:ext cx="8205860" cy="33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0.43966</cdr:x>
      <cdr:y>0.10606</cdr:y>
    </cdr:from>
    <cdr:to>
      <cdr:x>0.44329</cdr:x>
      <cdr:y>0.85013</cdr:y>
    </cdr:to>
    <cdr:sp macro="" textlink="">
      <cdr:nvSpPr>
        <cdr:cNvPr id="270341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024408" y="600089"/>
          <a:ext cx="33227" cy="42098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0.39849</cdr:x>
      <cdr:y>0.1242</cdr:y>
    </cdr:from>
    <cdr:to>
      <cdr:x>0.43449</cdr:x>
      <cdr:y>0.2642</cdr:y>
    </cdr:to>
    <cdr:sp macro="" textlink="">
      <cdr:nvSpPr>
        <cdr:cNvPr id="27034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7617" y="702713"/>
          <a:ext cx="329526" cy="792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vert="vert270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300" b="1" i="0" u="none" strike="noStrike" baseline="0">
              <a:solidFill>
                <a:srgbClr val="0069B4"/>
              </a:solidFill>
              <a:latin typeface="Calibri" panose="020F0502020204030204" pitchFamily="34" charset="0"/>
              <a:cs typeface="Calibri" panose="020F0502020204030204" pitchFamily="34" charset="0"/>
            </a:rPr>
            <a:t>Moyenne</a:t>
          </a:r>
        </a:p>
      </cdr:txBody>
    </cdr:sp>
  </cdr:relSizeAnchor>
  <cdr:relSizeAnchor xmlns:cdr="http://schemas.openxmlformats.org/drawingml/2006/chartDrawing">
    <cdr:from>
      <cdr:x>0.8977</cdr:x>
      <cdr:y>0.57028</cdr:y>
    </cdr:from>
    <cdr:to>
      <cdr:x>0.9772</cdr:x>
      <cdr:y>0.61853</cdr:y>
    </cdr:to>
    <cdr:sp macro="" textlink="">
      <cdr:nvSpPr>
        <cdr:cNvPr id="27034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17135" y="3226539"/>
          <a:ext cx="727706" cy="272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300" b="1" i="0" u="none" strike="noStrike" baseline="0">
              <a:solidFill>
                <a:srgbClr val="0069B4"/>
              </a:solidFill>
              <a:latin typeface="Calibri" panose="020F0502020204030204" pitchFamily="34" charset="0"/>
              <a:cs typeface="Calibri" panose="020F0502020204030204" pitchFamily="34" charset="0"/>
            </a:rPr>
            <a:t>Moyenne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0.07087</cdr:x>
      <cdr:y>0.67673</cdr:y>
    </cdr:from>
    <cdr:to>
      <cdr:x>0.98202</cdr:x>
      <cdr:y>0.67924</cdr:y>
    </cdr:to>
    <cdr:sp macro="" textlink="">
      <cdr:nvSpPr>
        <cdr:cNvPr id="27238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48694" y="3828860"/>
          <a:ext cx="8340235" cy="142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0.47342</cdr:x>
      <cdr:y>0.13321</cdr:y>
    </cdr:from>
    <cdr:to>
      <cdr:x>0.47346</cdr:x>
      <cdr:y>0.85689</cdr:y>
    </cdr:to>
    <cdr:sp macro="" textlink="">
      <cdr:nvSpPr>
        <cdr:cNvPr id="27238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333485" y="753705"/>
          <a:ext cx="366" cy="40944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0.4341</cdr:x>
      <cdr:y>0.15372</cdr:y>
    </cdr:from>
    <cdr:to>
      <cdr:x>0.47035</cdr:x>
      <cdr:y>0.28047</cdr:y>
    </cdr:to>
    <cdr:sp macro="" textlink="">
      <cdr:nvSpPr>
        <cdr:cNvPr id="27238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73590" y="869702"/>
          <a:ext cx="331815" cy="717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vert="vert270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300" b="1" i="0" u="none" strike="noStrike" baseline="0">
              <a:solidFill>
                <a:srgbClr val="0069B4"/>
              </a:solidFill>
              <a:latin typeface="Calibri" panose="020F0502020204030204" pitchFamily="34" charset="0"/>
              <a:cs typeface="Calibri" panose="020F0502020204030204" pitchFamily="34" charset="0"/>
            </a:rPr>
            <a:t>Moyenne</a:t>
          </a:r>
        </a:p>
      </cdr:txBody>
    </cdr:sp>
  </cdr:relSizeAnchor>
  <cdr:relSizeAnchor xmlns:cdr="http://schemas.openxmlformats.org/drawingml/2006/chartDrawing">
    <cdr:from>
      <cdr:x>0.88875</cdr:x>
      <cdr:y>0.61513</cdr:y>
    </cdr:from>
    <cdr:to>
      <cdr:x>0.967</cdr:x>
      <cdr:y>0.66313</cdr:y>
    </cdr:to>
    <cdr:sp macro="" textlink="">
      <cdr:nvSpPr>
        <cdr:cNvPr id="27239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35233" y="3480302"/>
          <a:ext cx="716263" cy="271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300" b="1" i="0" u="none" strike="noStrike" baseline="0">
              <a:solidFill>
                <a:srgbClr val="0069B4"/>
              </a:solidFill>
              <a:latin typeface="Calibri" panose="020F0502020204030204" pitchFamily="34" charset="0"/>
              <a:cs typeface="Calibri" panose="020F0502020204030204" pitchFamily="34" charset="0"/>
            </a:rPr>
            <a:t>Moyenne</a:t>
          </a:r>
        </a:p>
      </cdr:txBody>
    </cdr:sp>
  </cdr:relSizeAnchor>
  <cdr:relSizeAnchor xmlns:cdr="http://schemas.openxmlformats.org/drawingml/2006/chartDrawing">
    <cdr:from>
      <cdr:x>0.07191</cdr:x>
      <cdr:y>0.08463</cdr:y>
    </cdr:from>
    <cdr:to>
      <cdr:x>0.26826</cdr:x>
      <cdr:y>0.12285</cdr:y>
    </cdr:to>
    <cdr:sp macro="" textlink="">
      <cdr:nvSpPr>
        <cdr:cNvPr id="27239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225" y="478012"/>
          <a:ext cx="1797294" cy="215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rémunérations en % du PIB</a:t>
          </a:r>
        </a:p>
      </cdr:txBody>
    </cdr:sp>
  </cdr:relSizeAnchor>
  <cdr:relSizeAnchor xmlns:cdr="http://schemas.openxmlformats.org/drawingml/2006/chartDrawing">
    <cdr:from>
      <cdr:x>0.79117</cdr:x>
      <cdr:y>0.85456</cdr:y>
    </cdr:from>
    <cdr:to>
      <cdr:x>0.98752</cdr:x>
      <cdr:y>0.89278</cdr:y>
    </cdr:to>
    <cdr:sp macro="" textlink="">
      <cdr:nvSpPr>
        <cdr:cNvPr id="27239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2998" y="4829571"/>
          <a:ext cx="1800000" cy="21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rémunérations en % du PIB</a:t>
          </a:r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0.08013</cdr:x>
      <cdr:y>0.5514</cdr:y>
    </cdr:from>
    <cdr:to>
      <cdr:x>0.98023</cdr:x>
      <cdr:y>0.55309</cdr:y>
    </cdr:to>
    <cdr:sp macro="" textlink="">
      <cdr:nvSpPr>
        <cdr:cNvPr id="2856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33467" y="3119730"/>
          <a:ext cx="8239087" cy="95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0.45115</cdr:x>
      <cdr:y>0.10161</cdr:y>
    </cdr:from>
    <cdr:to>
      <cdr:x>0.45186</cdr:x>
      <cdr:y>0.85736</cdr:y>
    </cdr:to>
    <cdr:sp macro="" textlink="">
      <cdr:nvSpPr>
        <cdr:cNvPr id="2857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129648" y="574897"/>
          <a:ext cx="6499" cy="42759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0.41138</cdr:x>
      <cdr:y>0.09286</cdr:y>
    </cdr:from>
    <cdr:to>
      <cdr:x>0.43894</cdr:x>
      <cdr:y>0.22011</cdr:y>
    </cdr:to>
    <cdr:sp macro="" textlink="">
      <cdr:nvSpPr>
        <cdr:cNvPr id="2857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65591" y="525391"/>
          <a:ext cx="252271" cy="7199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vert="vert270" wrap="square" lIns="36576" tIns="22860" rIns="0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69B4"/>
              </a:solidFill>
              <a:latin typeface="Calibri" panose="020F0502020204030204" pitchFamily="34" charset="0"/>
              <a:cs typeface="Calibri" panose="020F0502020204030204" pitchFamily="34" charset="0"/>
            </a:rPr>
            <a:t>Moyenne</a:t>
          </a:r>
        </a:p>
      </cdr:txBody>
    </cdr:sp>
  </cdr:relSizeAnchor>
  <cdr:relSizeAnchor xmlns:cdr="http://schemas.openxmlformats.org/drawingml/2006/chartDrawing">
    <cdr:from>
      <cdr:x>0.87811</cdr:x>
      <cdr:y>0.49479</cdr:y>
    </cdr:from>
    <cdr:to>
      <cdr:x>0.95685</cdr:x>
      <cdr:y>0.53938</cdr:y>
    </cdr:to>
    <cdr:sp macro="" textlink="">
      <cdr:nvSpPr>
        <cdr:cNvPr id="2857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7758" y="2799436"/>
          <a:ext cx="720749" cy="2522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00" b="1" i="0" u="none" strike="noStrike" baseline="0">
              <a:solidFill>
                <a:srgbClr val="0069B4"/>
              </a:solidFill>
              <a:latin typeface="Calibri" panose="020F0502020204030204" pitchFamily="34" charset="0"/>
              <a:cs typeface="Calibri" panose="020F0502020204030204" pitchFamily="34" charset="0"/>
            </a:rPr>
            <a:t>Moyenne</a:t>
          </a:r>
        </a:p>
      </cdr:txBody>
    </cdr:sp>
  </cdr:relSizeAnchor>
  <cdr:relSizeAnchor xmlns:cdr="http://schemas.openxmlformats.org/drawingml/2006/chartDrawing">
    <cdr:from>
      <cdr:x>0.08725</cdr:x>
      <cdr:y>0.04679</cdr:y>
    </cdr:from>
    <cdr:to>
      <cdr:x>0.28385</cdr:x>
      <cdr:y>0.08451</cdr:y>
    </cdr:to>
    <cdr:sp macro="" textlink="">
      <cdr:nvSpPr>
        <cdr:cNvPr id="2857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6357" y="268977"/>
          <a:ext cx="1799583" cy="216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rémunérations en % du PIB</a:t>
          </a:r>
        </a:p>
      </cdr:txBody>
    </cdr:sp>
  </cdr:relSizeAnchor>
  <cdr:relSizeAnchor xmlns:cdr="http://schemas.openxmlformats.org/drawingml/2006/chartDrawing">
    <cdr:from>
      <cdr:x>0.79025</cdr:x>
      <cdr:y>0.85631</cdr:y>
    </cdr:from>
    <cdr:to>
      <cdr:x>0.9871</cdr:x>
      <cdr:y>0.89453</cdr:y>
    </cdr:to>
    <cdr:sp macro="" textlink="">
      <cdr:nvSpPr>
        <cdr:cNvPr id="2857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3578" y="4844859"/>
          <a:ext cx="1801872" cy="216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rémunérations en % du PIB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0.0395</cdr:x>
      <cdr:y>0.101</cdr:y>
    </cdr:from>
    <cdr:to>
      <cdr:x>0.3738</cdr:x>
      <cdr:y>0.14554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64" y="571443"/>
          <a:ext cx="3060000" cy="252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Nombre d'emplois pour 1000 habitants</a:t>
          </a:r>
        </a:p>
      </cdr:txBody>
    </cdr:sp>
  </cdr:relSizeAnchor>
  <cdr:relSizeAnchor xmlns:cdr="http://schemas.openxmlformats.org/drawingml/2006/chartDrawing">
    <cdr:from>
      <cdr:x>0.74402</cdr:x>
      <cdr:y>0.21079</cdr:y>
    </cdr:from>
    <cdr:to>
      <cdr:x>0.79397</cdr:x>
      <cdr:y>0.88027</cdr:y>
    </cdr:to>
    <cdr:sp macro="" textlink="">
      <cdr:nvSpPr>
        <cdr:cNvPr id="3072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0379" y="1190626"/>
          <a:ext cx="457219" cy="3781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0.68193</cdr:x>
      <cdr:y>0.92974</cdr:y>
    </cdr:from>
    <cdr:to>
      <cdr:x>0.80538</cdr:x>
      <cdr:y>0.97329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2050" y="5251450"/>
          <a:ext cx="1130019" cy="245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27432" rIns="0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(1) : en 2015</a:t>
          </a:r>
        </a:p>
      </cdr:txBody>
    </cdr:sp>
  </cdr:relSizeAnchor>
</c:userShapes>
</file>

<file path=xl/drawings/drawing80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0.09554</cdr:x>
      <cdr:y>0.5396</cdr:y>
    </cdr:from>
    <cdr:to>
      <cdr:x>0.98231</cdr:x>
      <cdr:y>0.54154</cdr:y>
    </cdr:to>
    <cdr:sp macro="" textlink="">
      <cdr:nvSpPr>
        <cdr:cNvPr id="29389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74544" y="3052984"/>
          <a:ext cx="8117071" cy="109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0.48223</cdr:x>
      <cdr:y>0.08331</cdr:y>
    </cdr:from>
    <cdr:to>
      <cdr:x>0.48223</cdr:x>
      <cdr:y>0.85231</cdr:y>
    </cdr:to>
    <cdr:sp macro="" textlink="">
      <cdr:nvSpPr>
        <cdr:cNvPr id="29389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414062" y="471355"/>
          <a:ext cx="0" cy="435088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0.44459</cdr:x>
      <cdr:y>0.14517</cdr:y>
    </cdr:from>
    <cdr:to>
      <cdr:x>0.48009</cdr:x>
      <cdr:y>0.27117</cdr:y>
    </cdr:to>
    <cdr:sp macro="" textlink="">
      <cdr:nvSpPr>
        <cdr:cNvPr id="29389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9574" y="821322"/>
          <a:ext cx="324950" cy="712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vert="vert270" wrap="square" lIns="36576" tIns="22860" rIns="0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69B4"/>
              </a:solidFill>
              <a:latin typeface="Calibri" panose="020F0502020204030204" pitchFamily="34" charset="0"/>
              <a:cs typeface="Calibri" panose="020F0502020204030204" pitchFamily="34" charset="0"/>
            </a:rPr>
            <a:t>Moyenne</a:t>
          </a:r>
        </a:p>
      </cdr:txBody>
    </cdr:sp>
  </cdr:relSizeAnchor>
  <cdr:relSizeAnchor xmlns:cdr="http://schemas.openxmlformats.org/drawingml/2006/chartDrawing">
    <cdr:from>
      <cdr:x>0.8906</cdr:x>
      <cdr:y>0.48996</cdr:y>
    </cdr:from>
    <cdr:to>
      <cdr:x>0.96635</cdr:x>
      <cdr:y>0.53721</cdr:y>
    </cdr:to>
    <cdr:sp macro="" textlink="">
      <cdr:nvSpPr>
        <cdr:cNvPr id="29389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52170" y="2772118"/>
          <a:ext cx="693380" cy="2673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00" b="1" i="0" u="none" strike="noStrike" baseline="0">
              <a:solidFill>
                <a:srgbClr val="0069B4"/>
              </a:solidFill>
              <a:latin typeface="Calibri" panose="020F0502020204030204" pitchFamily="34" charset="0"/>
              <a:cs typeface="Calibri" panose="020F0502020204030204" pitchFamily="34" charset="0"/>
            </a:rPr>
            <a:t>Moyenne</a:t>
          </a:r>
        </a:p>
      </cdr:txBody>
    </cdr:sp>
  </cdr:relSizeAnchor>
  <cdr:relSizeAnchor xmlns:cdr="http://schemas.openxmlformats.org/drawingml/2006/chartDrawing">
    <cdr:from>
      <cdr:x>0.08825</cdr:x>
      <cdr:y>0.03575</cdr:y>
    </cdr:from>
    <cdr:to>
      <cdr:x>0.2846</cdr:x>
      <cdr:y>0.07397</cdr:y>
    </cdr:to>
    <cdr:sp macro="" textlink="">
      <cdr:nvSpPr>
        <cdr:cNvPr id="29390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098" y="202040"/>
          <a:ext cx="1800000" cy="21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rémunérations en % du PIB</a:t>
          </a:r>
        </a:p>
      </cdr:txBody>
    </cdr:sp>
  </cdr:relSizeAnchor>
  <cdr:relSizeAnchor xmlns:cdr="http://schemas.openxmlformats.org/drawingml/2006/chartDrawing">
    <cdr:from>
      <cdr:x>0.78325</cdr:x>
      <cdr:y>0.85181</cdr:y>
    </cdr:from>
    <cdr:to>
      <cdr:x>0.9801</cdr:x>
      <cdr:y>0.89003</cdr:y>
    </cdr:to>
    <cdr:sp macro="" textlink="">
      <cdr:nvSpPr>
        <cdr:cNvPr id="29390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2038" y="4814030"/>
          <a:ext cx="1800000" cy="21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rémunérations en % du PIB</a:t>
          </a:r>
        </a:p>
      </cdr:txBody>
    </cdr:sp>
  </cdr:relSizeAnchor>
</c:userShapes>
</file>

<file path=xl/drawings/drawing82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0.77835</cdr:x>
      <cdr:y>0.24958</cdr:y>
    </cdr:from>
    <cdr:to>
      <cdr:x>0.83663</cdr:x>
      <cdr:y>0.90725</cdr:y>
    </cdr:to>
    <cdr:sp macro="" textlink="">
      <cdr:nvSpPr>
        <cdr:cNvPr id="2191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24684" y="1409701"/>
          <a:ext cx="533416" cy="3714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84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0.65274</cdr:x>
      <cdr:y>0.18269</cdr:y>
    </cdr:from>
    <cdr:to>
      <cdr:x>0.69758</cdr:x>
      <cdr:y>0.87344</cdr:y>
    </cdr:to>
    <cdr:sp macro="" textlink="">
      <cdr:nvSpPr>
        <cdr:cNvPr id="4136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1710" y="1019163"/>
          <a:ext cx="412733" cy="3915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86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0.05546</cdr:x>
      <cdr:y>0.31703</cdr:y>
    </cdr:from>
    <cdr:to>
      <cdr:x>0.10313</cdr:x>
      <cdr:y>0.84806</cdr:y>
    </cdr:to>
    <cdr:sp macro="" textlink="">
      <cdr:nvSpPr>
        <cdr:cNvPr id="66150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654" y="1790700"/>
          <a:ext cx="436349" cy="2999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0.04775</cdr:x>
      <cdr:y>0.12975</cdr:y>
    </cdr:from>
    <cdr:to>
      <cdr:x>0.31</cdr:x>
      <cdr:y>0.17575</cdr:y>
    </cdr:to>
    <cdr:sp macro="" textlink="">
      <cdr:nvSpPr>
        <cdr:cNvPr id="661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626" y="734106"/>
          <a:ext cx="2398014" cy="2602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Points de l'emploi public total</a:t>
          </a:r>
        </a:p>
      </cdr:txBody>
    </cdr:sp>
  </cdr:relSizeAnchor>
</c:userShapes>
</file>

<file path=xl/drawings/drawing88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0.09516</cdr:x>
      <cdr:y>0.46602</cdr:y>
    </cdr:from>
    <cdr:to>
      <cdr:x>0.97919</cdr:x>
      <cdr:y>0.46633</cdr:y>
    </cdr:to>
    <cdr:sp macro="" textlink="">
      <cdr:nvSpPr>
        <cdr:cNvPr id="6768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71065" y="2636685"/>
          <a:ext cx="8091960" cy="17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0.51907</cdr:x>
      <cdr:y>0.09203</cdr:y>
    </cdr:from>
    <cdr:to>
      <cdr:x>0.51907</cdr:x>
      <cdr:y>0.83928</cdr:y>
    </cdr:to>
    <cdr:sp macro="" textlink="">
      <cdr:nvSpPr>
        <cdr:cNvPr id="67686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751300" y="520703"/>
          <a:ext cx="0" cy="422782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0.14589</cdr:x>
      <cdr:y>0.11973</cdr:y>
    </cdr:from>
    <cdr:to>
      <cdr:x>0.58606</cdr:x>
      <cdr:y>0.50084</cdr:y>
    </cdr:to>
    <cdr:sp macro="" textlink="">
      <cdr:nvSpPr>
        <cdr:cNvPr id="676874" name="Oval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3976" y="676275"/>
          <a:ext cx="4029074" cy="215264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142882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0.17399</cdr:x>
      <cdr:y>0.49241</cdr:y>
    </cdr:from>
    <cdr:to>
      <cdr:x>0.53611</cdr:x>
      <cdr:y>0.78921</cdr:y>
    </cdr:to>
    <cdr:sp macro="" textlink="">
      <cdr:nvSpPr>
        <cdr:cNvPr id="676875" name="Oval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1180" y="2781301"/>
          <a:ext cx="3314670" cy="16764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64B43C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0.53923</cdr:x>
      <cdr:y>0.34739</cdr:y>
    </cdr:from>
    <cdr:to>
      <cdr:x>0.9794</cdr:x>
      <cdr:y>0.77909</cdr:y>
    </cdr:to>
    <cdr:sp macro="" textlink="">
      <cdr:nvSpPr>
        <cdr:cNvPr id="676876" name="Oval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4424" y="1962150"/>
          <a:ext cx="4029095" cy="24384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F591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0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0.59896</cdr:x>
      <cdr:y>0.21754</cdr:y>
    </cdr:from>
    <cdr:to>
      <cdr:x>0.64375</cdr:x>
      <cdr:y>0.87219</cdr:y>
    </cdr:to>
    <cdr:sp macro="" textlink="">
      <cdr:nvSpPr>
        <cdr:cNvPr id="3696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2595" y="1228726"/>
          <a:ext cx="409987" cy="3697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93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0.30187</cdr:x>
      <cdr:y>0.15544</cdr:y>
    </cdr:from>
    <cdr:to>
      <cdr:x>0.34912</cdr:x>
      <cdr:y>0.86944</cdr:y>
    </cdr:to>
    <cdr:sp macro="" textlink="">
      <cdr:nvSpPr>
        <cdr:cNvPr id="38604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3145" y="877981"/>
          <a:ext cx="432504" cy="4032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0.056</cdr:x>
      <cdr:y>0.107</cdr:y>
    </cdr:from>
    <cdr:to>
      <cdr:x>0.40271</cdr:x>
      <cdr:y>0.153</cdr:y>
    </cdr:to>
    <cdr:sp macro="" textlink="">
      <cdr:nvSpPr>
        <cdr:cNvPr id="386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597" y="605390"/>
          <a:ext cx="3173578" cy="2602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En % des dépenses non consolidées totales</a:t>
          </a:r>
        </a:p>
      </cdr:txBody>
    </cdr:sp>
  </cdr:relSizeAnchor>
</c:userShapes>
</file>

<file path=xl/drawings/drawing95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2927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0.5261</cdr:x>
      <cdr:y>0.34739</cdr:y>
    </cdr:from>
    <cdr:to>
      <cdr:x>0.57208</cdr:x>
      <cdr:y>0.85296</cdr:y>
    </cdr:to>
    <cdr:sp macro="" textlink="">
      <cdr:nvSpPr>
        <cdr:cNvPr id="398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5667" y="1965481"/>
          <a:ext cx="420879" cy="2860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66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0.048</cdr:x>
      <cdr:y>0.135</cdr:y>
    </cdr:from>
    <cdr:to>
      <cdr:x>0.3935</cdr:x>
      <cdr:y>0.18225</cdr:y>
    </cdr:to>
    <cdr:sp macro="" textlink="">
      <cdr:nvSpPr>
        <cdr:cNvPr id="398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912" y="753909"/>
          <a:ext cx="3159252" cy="263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Points des dépenses publiques totales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40"/>
  </sheetPr>
  <dimension ref="A1:S105"/>
  <sheetViews>
    <sheetView workbookViewId="0">
      <selection activeCell="A6" sqref="A6:E6"/>
    </sheetView>
  </sheetViews>
  <sheetFormatPr baseColWidth="10" defaultRowHeight="12.75"/>
  <cols>
    <col min="1" max="1" width="15" customWidth="1"/>
    <col min="6" max="6" width="12.83203125" customWidth="1"/>
    <col min="8" max="8" width="12.83203125" customWidth="1"/>
    <col min="14" max="14" width="13.6640625" bestFit="1" customWidth="1"/>
    <col min="19" max="19" width="11.33203125" customWidth="1"/>
  </cols>
  <sheetData>
    <row r="1" spans="1:12" ht="15.75">
      <c r="A1" s="176" t="s">
        <v>106</v>
      </c>
    </row>
    <row r="4" spans="1:12">
      <c r="A4" t="s">
        <v>107</v>
      </c>
    </row>
    <row r="6" spans="1:12" ht="29.25" customHeight="1">
      <c r="A6" s="184" t="s">
        <v>111</v>
      </c>
      <c r="B6" s="184"/>
      <c r="C6" s="184"/>
      <c r="D6" s="184"/>
      <c r="E6" s="184"/>
      <c r="H6" s="184" t="s">
        <v>112</v>
      </c>
      <c r="I6" s="184"/>
      <c r="J6" s="184"/>
      <c r="K6" s="184"/>
      <c r="L6" s="184"/>
    </row>
    <row r="7" spans="1:12">
      <c r="B7" s="178">
        <v>1987</v>
      </c>
      <c r="C7" s="178">
        <v>1997</v>
      </c>
      <c r="D7" s="178">
        <v>2007</v>
      </c>
      <c r="E7" s="178">
        <v>2017</v>
      </c>
      <c r="I7" s="178">
        <v>2002</v>
      </c>
      <c r="J7" s="178">
        <v>2007</v>
      </c>
      <c r="K7" s="178">
        <v>2012</v>
      </c>
      <c r="L7" s="178">
        <v>2017</v>
      </c>
    </row>
    <row r="8" spans="1:12">
      <c r="A8" t="s">
        <v>10</v>
      </c>
      <c r="B8" s="1">
        <v>40.90347597738856</v>
      </c>
      <c r="C8" s="1">
        <v>42.899693942063237</v>
      </c>
      <c r="D8" s="1">
        <v>41.744803875605562</v>
      </c>
      <c r="E8" s="1">
        <v>39.375930630751505</v>
      </c>
      <c r="H8" t="s">
        <v>10</v>
      </c>
      <c r="I8" s="1">
        <v>42.765567765567738</v>
      </c>
      <c r="J8" s="1">
        <v>41.744803875605562</v>
      </c>
      <c r="K8" s="1">
        <v>38.794635390533507</v>
      </c>
      <c r="L8" s="1">
        <v>39.375930630751505</v>
      </c>
    </row>
    <row r="9" spans="1:12">
      <c r="A9" t="s">
        <v>9</v>
      </c>
      <c r="B9" s="1">
        <v>63.474648890248915</v>
      </c>
      <c r="C9" s="1">
        <v>64.684024018112012</v>
      </c>
      <c r="D9" s="1">
        <v>62.399425727281695</v>
      </c>
      <c r="E9" s="1">
        <v>55.710007317874947</v>
      </c>
      <c r="H9" t="s">
        <v>9</v>
      </c>
      <c r="I9" s="1">
        <v>65.142426816346898</v>
      </c>
      <c r="J9" s="1">
        <v>62.399425727281695</v>
      </c>
      <c r="K9" s="1">
        <v>56.910030146289884</v>
      </c>
      <c r="L9" s="1">
        <v>55.710007317874947</v>
      </c>
    </row>
    <row r="10" spans="1:12">
      <c r="A10" t="s">
        <v>6</v>
      </c>
      <c r="B10" s="1" t="s">
        <v>83</v>
      </c>
      <c r="C10" s="1">
        <v>59.207459207459209</v>
      </c>
      <c r="D10" s="1">
        <v>56.400632161201109</v>
      </c>
      <c r="E10" s="1">
        <v>56.183989256808253</v>
      </c>
      <c r="H10" t="s">
        <v>6</v>
      </c>
      <c r="I10" s="1">
        <v>56.596141116477483</v>
      </c>
      <c r="J10" s="1">
        <v>56.400632161201109</v>
      </c>
      <c r="K10" s="1">
        <v>56.250466267127543</v>
      </c>
      <c r="L10" s="1">
        <v>56.183989256808253</v>
      </c>
    </row>
    <row r="11" spans="1:12">
      <c r="A11" t="s">
        <v>15</v>
      </c>
      <c r="B11" s="1">
        <v>39.036238892099917</v>
      </c>
      <c r="C11" s="1">
        <v>52.25335068381218</v>
      </c>
      <c r="D11" s="1">
        <v>61.660506934686211</v>
      </c>
      <c r="E11" s="1">
        <v>61.537200923014503</v>
      </c>
      <c r="H11" t="s">
        <v>15</v>
      </c>
      <c r="I11" s="1">
        <v>57.815583998064383</v>
      </c>
      <c r="J11" s="1">
        <v>61.660506934686211</v>
      </c>
      <c r="K11" s="1">
        <v>62.957589447279069</v>
      </c>
      <c r="L11" s="1">
        <v>61.537200923014503</v>
      </c>
    </row>
    <row r="12" spans="1:12">
      <c r="A12" t="s">
        <v>12</v>
      </c>
      <c r="B12" s="1">
        <v>69.928312462281227</v>
      </c>
      <c r="C12" s="1">
        <v>64.121452821728269</v>
      </c>
      <c r="D12" s="1">
        <v>68.611891099987787</v>
      </c>
      <c r="E12" s="1">
        <v>63.452221119607728</v>
      </c>
      <c r="H12" t="s">
        <v>12</v>
      </c>
      <c r="I12" s="1">
        <v>68.982599541767286</v>
      </c>
      <c r="J12" s="1">
        <v>68.611891099987787</v>
      </c>
      <c r="K12" s="1">
        <v>67.681289167412714</v>
      </c>
      <c r="L12" s="1">
        <v>63.452221119607728</v>
      </c>
    </row>
    <row r="13" spans="1:12">
      <c r="A13" t="s">
        <v>8</v>
      </c>
      <c r="B13" s="1" t="s">
        <v>83</v>
      </c>
      <c r="C13" s="1">
        <v>60.588175094833936</v>
      </c>
      <c r="D13" s="1">
        <v>71.141786602966292</v>
      </c>
      <c r="E13" s="1">
        <v>66.113526425189391</v>
      </c>
      <c r="H13" t="s">
        <v>8</v>
      </c>
      <c r="I13" s="1">
        <v>71.02868552991562</v>
      </c>
      <c r="J13" s="1">
        <v>71.141786602966292</v>
      </c>
      <c r="K13" s="1">
        <v>63.266091520123062</v>
      </c>
      <c r="L13" s="1">
        <v>66.113526425189391</v>
      </c>
    </row>
    <row r="14" spans="1:12">
      <c r="A14" t="s">
        <v>11</v>
      </c>
      <c r="B14" s="1">
        <v>60.080605126946871</v>
      </c>
      <c r="C14" s="1">
        <v>59.297368107657491</v>
      </c>
      <c r="D14" s="1">
        <v>66.892552527563964</v>
      </c>
      <c r="E14" s="1">
        <v>67.016094449358093</v>
      </c>
      <c r="H14" t="s">
        <v>11</v>
      </c>
      <c r="I14" s="1">
        <v>64.986006940557488</v>
      </c>
      <c r="J14" s="1">
        <v>66.892552527563964</v>
      </c>
      <c r="K14" s="1">
        <v>68.9068673565381</v>
      </c>
      <c r="L14" s="1">
        <v>67.016094449358093</v>
      </c>
    </row>
    <row r="15" spans="1:12">
      <c r="A15" t="s">
        <v>14</v>
      </c>
      <c r="B15" s="1">
        <v>46.274769483493991</v>
      </c>
      <c r="C15" s="1">
        <v>64.949253140765649</v>
      </c>
      <c r="D15" s="1">
        <v>69.567959783742765</v>
      </c>
      <c r="E15" s="1">
        <v>67.066396124384738</v>
      </c>
      <c r="H15" t="s">
        <v>14</v>
      </c>
      <c r="I15" s="1">
        <v>72.051326346500829</v>
      </c>
      <c r="J15" s="1">
        <v>69.567959783742765</v>
      </c>
      <c r="K15" s="1">
        <v>67.557062426294365</v>
      </c>
      <c r="L15" s="1">
        <v>67.066396124384738</v>
      </c>
    </row>
    <row r="16" spans="1:12">
      <c r="A16" t="s">
        <v>7</v>
      </c>
      <c r="B16" s="1" t="s">
        <v>83</v>
      </c>
      <c r="C16" s="1">
        <v>63.928529621870176</v>
      </c>
      <c r="D16" s="1">
        <v>78.075311406553965</v>
      </c>
      <c r="E16" s="1">
        <v>68.218818914630916</v>
      </c>
      <c r="H16" t="s">
        <v>7</v>
      </c>
      <c r="I16" s="1">
        <v>67.724423168031947</v>
      </c>
      <c r="J16" s="1">
        <v>78.075311406553965</v>
      </c>
      <c r="K16" s="1">
        <v>69.573491811709147</v>
      </c>
      <c r="L16" s="1">
        <v>68.218818914630916</v>
      </c>
    </row>
    <row r="17" spans="1:19">
      <c r="A17" t="s">
        <v>18</v>
      </c>
      <c r="B17" s="1">
        <v>70.646467058964021</v>
      </c>
      <c r="C17" s="1">
        <v>72.022679923895623</v>
      </c>
      <c r="D17" s="1">
        <v>73.648363474049049</v>
      </c>
      <c r="E17" s="1">
        <v>68.566203350072556</v>
      </c>
      <c r="H17" t="s">
        <v>18</v>
      </c>
      <c r="I17" s="1">
        <v>74.696567171953944</v>
      </c>
      <c r="J17" s="1">
        <v>73.648363474049049</v>
      </c>
      <c r="K17" s="1">
        <v>69.724542530022518</v>
      </c>
      <c r="L17" s="1">
        <v>68.566203350072556</v>
      </c>
    </row>
    <row r="18" spans="1:19">
      <c r="A18" t="s">
        <v>1</v>
      </c>
      <c r="B18" s="1">
        <v>75.914702871758053</v>
      </c>
      <c r="C18" s="1">
        <v>69.74756900108045</v>
      </c>
      <c r="D18" s="1">
        <v>76.021080368906453</v>
      </c>
      <c r="E18" s="1">
        <v>75.74235615472729</v>
      </c>
      <c r="H18" t="s">
        <v>1</v>
      </c>
      <c r="I18" s="1">
        <v>73.212039098035419</v>
      </c>
      <c r="J18" s="1">
        <v>76.021080368906453</v>
      </c>
      <c r="K18" s="1">
        <v>76.409468738706181</v>
      </c>
      <c r="L18" s="1">
        <v>75.74235615472729</v>
      </c>
    </row>
    <row r="19" spans="1:19">
      <c r="A19" t="s">
        <v>17</v>
      </c>
      <c r="B19" s="1">
        <v>103.78107629133019</v>
      </c>
      <c r="C19" s="1">
        <v>87.136783570824846</v>
      </c>
      <c r="D19" s="1">
        <v>92.222638986284835</v>
      </c>
      <c r="E19" s="1">
        <v>77.941399152029078</v>
      </c>
      <c r="H19" t="s">
        <v>17</v>
      </c>
      <c r="I19" s="1">
        <v>89.819930600006742</v>
      </c>
      <c r="J19" s="1">
        <v>92.222638986284835</v>
      </c>
      <c r="K19" s="1">
        <v>83.090024330900249</v>
      </c>
      <c r="L19" s="1">
        <v>77.941399152029078</v>
      </c>
    </row>
    <row r="20" spans="1:19">
      <c r="A20" t="s">
        <v>0</v>
      </c>
      <c r="B20" s="1" t="s">
        <v>83</v>
      </c>
      <c r="C20" s="1">
        <v>77.835944870263589</v>
      </c>
      <c r="D20" s="1">
        <v>81.830564680322524</v>
      </c>
      <c r="E20" s="1">
        <v>84.445006880556875</v>
      </c>
      <c r="H20" t="s">
        <v>0</v>
      </c>
      <c r="I20" s="1">
        <v>78.815944477940874</v>
      </c>
      <c r="J20" s="1">
        <v>81.830564680322524</v>
      </c>
      <c r="K20" s="1">
        <v>83.80891709313839</v>
      </c>
      <c r="L20" s="1">
        <v>84.445006880556875</v>
      </c>
    </row>
    <row r="21" spans="1:19">
      <c r="A21" t="s">
        <v>5</v>
      </c>
      <c r="B21" s="1">
        <v>92.267258089866061</v>
      </c>
      <c r="C21" s="1">
        <v>95.092152447669079</v>
      </c>
      <c r="D21" s="1">
        <v>94.257300439041913</v>
      </c>
      <c r="E21" s="1">
        <v>91.082265929051786</v>
      </c>
      <c r="H21" t="s">
        <v>5</v>
      </c>
      <c r="I21" s="1">
        <v>95.362159363065572</v>
      </c>
      <c r="J21" s="1">
        <v>94.257300439041913</v>
      </c>
      <c r="K21" s="1">
        <v>90.802120302813364</v>
      </c>
      <c r="L21" s="1">
        <v>91.082265929051786</v>
      </c>
    </row>
    <row r="22" spans="1:19">
      <c r="A22" t="s">
        <v>2</v>
      </c>
      <c r="B22" s="1">
        <v>99.274887284507003</v>
      </c>
      <c r="C22" s="1">
        <v>88.63398456164407</v>
      </c>
      <c r="D22" s="1">
        <v>99.40552249648168</v>
      </c>
      <c r="E22" s="1">
        <v>101.56876791379857</v>
      </c>
      <c r="H22" t="s">
        <v>2</v>
      </c>
      <c r="I22" s="1">
        <v>92.481546741292874</v>
      </c>
      <c r="J22" s="1">
        <v>99.40552249648168</v>
      </c>
      <c r="K22" s="1">
        <v>100.83918587943498</v>
      </c>
      <c r="L22" s="1">
        <v>101.56876791379857</v>
      </c>
    </row>
    <row r="23" spans="1:19">
      <c r="A23" t="s">
        <v>4</v>
      </c>
      <c r="B23" s="1">
        <v>113.80547839662617</v>
      </c>
      <c r="C23" s="1">
        <v>111.30783298961049</v>
      </c>
      <c r="D23" s="1">
        <v>116.55038100100214</v>
      </c>
      <c r="E23" s="1">
        <v>114.80629251223557</v>
      </c>
      <c r="H23" t="s">
        <v>4</v>
      </c>
      <c r="I23" s="1">
        <v>116.4096450409568</v>
      </c>
      <c r="J23" s="1">
        <v>116.55038100100214</v>
      </c>
      <c r="K23" s="1">
        <v>116.32803841891392</v>
      </c>
      <c r="L23" s="1">
        <v>114.80629251223557</v>
      </c>
    </row>
    <row r="24" spans="1:19">
      <c r="A24" t="s">
        <v>3</v>
      </c>
      <c r="B24" s="1">
        <v>145.98603479952251</v>
      </c>
      <c r="C24" s="1">
        <v>149.01400189214758</v>
      </c>
      <c r="D24" s="1">
        <v>151.0613553113553</v>
      </c>
      <c r="E24" s="1">
        <v>141.87398127275881</v>
      </c>
      <c r="H24" t="s">
        <v>3</v>
      </c>
      <c r="I24" s="1">
        <v>152.06770833333334</v>
      </c>
      <c r="J24" s="1">
        <v>151.0613553113553</v>
      </c>
      <c r="K24" s="1">
        <v>147.08589697728493</v>
      </c>
      <c r="L24" s="1">
        <v>141.87398127275881</v>
      </c>
    </row>
    <row r="25" spans="1:19">
      <c r="A25" t="s">
        <v>16</v>
      </c>
      <c r="B25" s="1">
        <v>174.44537703329848</v>
      </c>
      <c r="C25" s="1">
        <v>147.44633228202258</v>
      </c>
      <c r="D25" s="1">
        <v>148.24663044785257</v>
      </c>
      <c r="E25" s="1">
        <v>142.84826550801873</v>
      </c>
      <c r="H25" t="s">
        <v>16</v>
      </c>
      <c r="I25" s="1">
        <v>148.59663865546219</v>
      </c>
      <c r="J25" s="1">
        <v>148.24663044785257</v>
      </c>
      <c r="K25" s="1">
        <v>137.69512784419186</v>
      </c>
      <c r="L25" s="1">
        <v>142.84826550801873</v>
      </c>
    </row>
    <row r="26" spans="1:19">
      <c r="A26" t="s">
        <v>13</v>
      </c>
      <c r="B26" s="1">
        <v>127.64109824824527</v>
      </c>
      <c r="C26" s="1">
        <v>150.73779795686718</v>
      </c>
      <c r="D26" s="1">
        <v>156.19027394351241</v>
      </c>
      <c r="E26" s="1">
        <v>160.42258859200302</v>
      </c>
      <c r="H26" t="s">
        <v>13</v>
      </c>
      <c r="I26" s="1">
        <v>155.54208902600266</v>
      </c>
      <c r="J26" s="1">
        <v>156.19027394351241</v>
      </c>
      <c r="K26" s="1">
        <v>159.08547519426182</v>
      </c>
      <c r="L26" s="1">
        <v>160.42258859200302</v>
      </c>
    </row>
    <row r="27" spans="1:19">
      <c r="B27" s="1"/>
      <c r="C27" s="1"/>
      <c r="D27" s="1"/>
      <c r="E27" s="1"/>
      <c r="I27" s="1"/>
      <c r="J27" s="1"/>
      <c r="K27" s="1"/>
      <c r="L27" s="1"/>
    </row>
    <row r="28" spans="1:19">
      <c r="A28" t="s">
        <v>86</v>
      </c>
      <c r="B28" s="1"/>
      <c r="C28" s="1"/>
      <c r="D28" s="1"/>
      <c r="E28" s="1"/>
      <c r="H28" s="9" t="s">
        <v>86</v>
      </c>
      <c r="I28" s="1"/>
      <c r="J28" s="1"/>
      <c r="K28" s="1"/>
      <c r="L28" s="1"/>
    </row>
    <row r="30" spans="1:19">
      <c r="A30" t="s">
        <v>108</v>
      </c>
    </row>
    <row r="32" spans="1:19" ht="42" customHeight="1">
      <c r="A32" s="183" t="s">
        <v>113</v>
      </c>
      <c r="B32" s="183"/>
      <c r="C32" s="183"/>
      <c r="D32" s="183"/>
      <c r="E32" s="183"/>
      <c r="H32" s="183" t="s">
        <v>114</v>
      </c>
      <c r="I32" s="183"/>
      <c r="J32" s="183"/>
      <c r="K32" s="183"/>
      <c r="L32" s="183"/>
      <c r="O32" s="184" t="s">
        <v>115</v>
      </c>
      <c r="P32" s="184"/>
      <c r="Q32" s="184"/>
      <c r="R32" s="184"/>
      <c r="S32" s="184"/>
    </row>
    <row r="33" spans="1:19">
      <c r="B33" s="178">
        <v>2017</v>
      </c>
      <c r="I33" s="178">
        <v>1997</v>
      </c>
      <c r="J33" s="178">
        <v>2002</v>
      </c>
      <c r="K33" s="178">
        <v>2007</v>
      </c>
      <c r="L33" s="178">
        <v>2016</v>
      </c>
      <c r="P33" s="178">
        <v>1997</v>
      </c>
      <c r="Q33" s="178">
        <v>2002</v>
      </c>
      <c r="R33" s="178">
        <v>2007</v>
      </c>
      <c r="S33" s="178">
        <v>2016</v>
      </c>
    </row>
    <row r="34" spans="1:19">
      <c r="A34" t="s">
        <v>10</v>
      </c>
      <c r="B34" s="1">
        <v>6.5155655323914843</v>
      </c>
      <c r="C34" s="1"/>
      <c r="D34" s="1"/>
      <c r="E34" s="1"/>
      <c r="H34" t="s">
        <v>10</v>
      </c>
      <c r="I34" s="1">
        <v>15.895437699883344</v>
      </c>
      <c r="J34" s="1">
        <v>16.11459968602826</v>
      </c>
      <c r="K34" s="1">
        <v>15.377402719174871</v>
      </c>
      <c r="L34" s="1">
        <v>15.323044440767966</v>
      </c>
      <c r="O34" t="s">
        <v>9</v>
      </c>
      <c r="P34" s="1">
        <v>78.122143630559805</v>
      </c>
      <c r="Q34" s="1">
        <v>81.687230185903559</v>
      </c>
      <c r="R34" s="1">
        <v>79.731371008073154</v>
      </c>
      <c r="S34" s="1">
        <v>77.530823471197067</v>
      </c>
    </row>
    <row r="35" spans="1:19">
      <c r="A35" t="s">
        <v>6</v>
      </c>
      <c r="B35" s="1">
        <v>8.6058360317682094</v>
      </c>
      <c r="C35" s="1"/>
      <c r="D35" s="1"/>
      <c r="E35" s="1"/>
      <c r="H35" t="s">
        <v>9</v>
      </c>
      <c r="I35" s="1">
        <v>25.406747008282593</v>
      </c>
      <c r="J35" s="1">
        <v>25.646459250956664</v>
      </c>
      <c r="K35" s="1">
        <v>23.636017241789908</v>
      </c>
      <c r="L35" s="1">
        <v>20.507195579563728</v>
      </c>
      <c r="O35" t="s">
        <v>7</v>
      </c>
      <c r="P35" s="1">
        <v>70.791474820359824</v>
      </c>
      <c r="Q35" s="1">
        <v>77.021612079612879</v>
      </c>
      <c r="R35" s="1">
        <v>89.624844062528311</v>
      </c>
      <c r="S35" s="1">
        <v>82.304278521442441</v>
      </c>
    </row>
    <row r="36" spans="1:19">
      <c r="A36" t="s">
        <v>9</v>
      </c>
      <c r="B36" s="1">
        <v>8.674502346565415</v>
      </c>
      <c r="C36" s="1"/>
      <c r="D36" s="1"/>
      <c r="E36" s="1"/>
      <c r="H36" t="s">
        <v>17</v>
      </c>
      <c r="I36" s="1">
        <v>25.432709126453339</v>
      </c>
      <c r="J36" s="1">
        <v>26.13553212276387</v>
      </c>
      <c r="K36" s="1">
        <v>26.48369999510755</v>
      </c>
      <c r="L36" s="1">
        <v>20.625106629295637</v>
      </c>
      <c r="O36" t="s">
        <v>15</v>
      </c>
      <c r="P36" s="1">
        <v>68.69168004953012</v>
      </c>
      <c r="Q36" s="1">
        <v>75.700954433616459</v>
      </c>
      <c r="R36" s="1">
        <v>82.440967101316758</v>
      </c>
      <c r="S36" s="1">
        <v>87.425425524297438</v>
      </c>
    </row>
    <row r="37" spans="1:19">
      <c r="A37" t="s">
        <v>15</v>
      </c>
      <c r="B37" s="1">
        <v>9.3275375017609807</v>
      </c>
      <c r="C37" s="1"/>
      <c r="D37" s="1"/>
      <c r="E37" s="1"/>
      <c r="H37" t="s">
        <v>8</v>
      </c>
      <c r="I37" s="1">
        <v>21.773326419780041</v>
      </c>
      <c r="J37" s="1">
        <v>25.03202696547141</v>
      </c>
      <c r="K37" s="1">
        <v>25.943011915640781</v>
      </c>
      <c r="L37" s="1">
        <v>23.826098748492839</v>
      </c>
      <c r="O37" t="s">
        <v>14</v>
      </c>
      <c r="P37" s="1">
        <v>81.248887130279954</v>
      </c>
      <c r="Q37" s="1">
        <v>91.501497178394558</v>
      </c>
      <c r="R37" s="1">
        <v>90.907047329981978</v>
      </c>
      <c r="S37" s="1">
        <v>93.929882330153504</v>
      </c>
    </row>
    <row r="38" spans="1:19">
      <c r="A38" t="s">
        <v>11</v>
      </c>
      <c r="B38" s="1">
        <v>9.7432375497122603</v>
      </c>
      <c r="C38" s="1"/>
      <c r="D38" s="1"/>
      <c r="E38" s="1"/>
      <c r="H38" t="s">
        <v>3</v>
      </c>
      <c r="I38" s="1">
        <v>32.672090823084197</v>
      </c>
      <c r="J38" s="1">
        <v>30.40829613095238</v>
      </c>
      <c r="K38" s="1">
        <v>28.685897435897434</v>
      </c>
      <c r="L38" s="1">
        <v>26.367603421190438</v>
      </c>
      <c r="O38" t="s">
        <v>10</v>
      </c>
      <c r="P38" s="1">
        <v>63.407162866733856</v>
      </c>
      <c r="Q38" s="1">
        <v>70.133437990580845</v>
      </c>
      <c r="R38" s="1">
        <v>78.0668854508517</v>
      </c>
      <c r="S38" s="1">
        <v>97.003931207802538</v>
      </c>
    </row>
    <row r="39" spans="1:19">
      <c r="A39" t="s">
        <v>12</v>
      </c>
      <c r="B39" s="1">
        <v>9.7575609652319351</v>
      </c>
      <c r="C39" s="1"/>
      <c r="D39" s="1"/>
      <c r="E39" s="1"/>
      <c r="H39" t="s">
        <v>16</v>
      </c>
      <c r="I39" s="1">
        <v>32.443675744113222</v>
      </c>
      <c r="J39" s="1">
        <v>29.915966386554619</v>
      </c>
      <c r="K39" s="1">
        <v>29.951574643915126</v>
      </c>
      <c r="L39" s="1">
        <v>26.705364251090888</v>
      </c>
      <c r="O39" t="s">
        <v>8</v>
      </c>
      <c r="P39" s="1">
        <v>77.576890538438448</v>
      </c>
      <c r="Q39" s="1">
        <v>90.774479042016679</v>
      </c>
      <c r="R39" s="1">
        <v>101.89780743209998</v>
      </c>
      <c r="S39" s="1">
        <v>105.71291519846099</v>
      </c>
    </row>
    <row r="40" spans="1:19">
      <c r="A40" t="s">
        <v>8</v>
      </c>
      <c r="B40" s="1">
        <v>10.145527992328269</v>
      </c>
      <c r="C40" s="1"/>
      <c r="D40" s="1"/>
      <c r="E40" s="1"/>
      <c r="H40" t="s">
        <v>14</v>
      </c>
      <c r="I40" s="1">
        <v>28.089425264615691</v>
      </c>
      <c r="J40" s="1">
        <v>32.196149564282699</v>
      </c>
      <c r="K40" s="1">
        <v>31.090771127762498</v>
      </c>
      <c r="L40" s="1">
        <v>27.946636966732843</v>
      </c>
      <c r="O40" t="s">
        <v>0</v>
      </c>
      <c r="P40" s="1">
        <v>96.193029127234666</v>
      </c>
      <c r="Q40" s="1">
        <v>100.26452214709481</v>
      </c>
      <c r="R40" s="1">
        <v>105.72393226965654</v>
      </c>
      <c r="S40" s="1">
        <v>116.36413897516718</v>
      </c>
    </row>
    <row r="41" spans="1:19">
      <c r="A41" t="s">
        <v>14</v>
      </c>
      <c r="B41" s="1">
        <v>10.325121362071123</v>
      </c>
      <c r="C41" s="1"/>
      <c r="D41" s="1"/>
      <c r="E41" s="1"/>
      <c r="H41" t="s">
        <v>12</v>
      </c>
      <c r="I41" s="1">
        <v>29.594516686951508</v>
      </c>
      <c r="J41" s="1">
        <v>31.457056164468387</v>
      </c>
      <c r="K41" s="1">
        <v>30.216090831400319</v>
      </c>
      <c r="L41" s="1">
        <v>28.361714621256606</v>
      </c>
      <c r="O41" t="s">
        <v>17</v>
      </c>
      <c r="P41" s="1">
        <v>103.04726137805673</v>
      </c>
      <c r="Q41" s="1">
        <v>109.84297409291514</v>
      </c>
      <c r="R41" s="1">
        <v>118.04605424093674</v>
      </c>
      <c r="S41" s="1">
        <v>120.38487082622471</v>
      </c>
    </row>
    <row r="42" spans="1:19">
      <c r="A42" t="s">
        <v>18</v>
      </c>
      <c r="B42" s="1">
        <v>10.489481866689887</v>
      </c>
      <c r="C42" s="1"/>
      <c r="D42" s="1"/>
      <c r="E42" s="1"/>
      <c r="H42" t="s">
        <v>4</v>
      </c>
      <c r="I42" s="1">
        <v>32.66664072532005</v>
      </c>
      <c r="J42" s="1">
        <v>33.938391724031838</v>
      </c>
      <c r="K42" s="1">
        <v>33.599939493637379</v>
      </c>
      <c r="L42" s="1">
        <v>29.679908285261948</v>
      </c>
      <c r="O42" t="s">
        <v>2</v>
      </c>
      <c r="P42" s="1">
        <v>105.2839053956758</v>
      </c>
      <c r="Q42" s="1">
        <v>111.45922603621139</v>
      </c>
      <c r="R42" s="1">
        <v>116.69099372876272</v>
      </c>
      <c r="S42" s="1">
        <v>122.25651391835059</v>
      </c>
    </row>
    <row r="43" spans="1:19">
      <c r="A43" t="s">
        <v>7</v>
      </c>
      <c r="B43" s="1">
        <v>10.642531103749567</v>
      </c>
      <c r="C43" s="1"/>
      <c r="D43" s="1"/>
      <c r="E43" s="1"/>
      <c r="H43" t="s">
        <v>2</v>
      </c>
      <c r="I43" s="1">
        <v>27.844126526268287</v>
      </c>
      <c r="J43" s="1">
        <v>28.785253133624273</v>
      </c>
      <c r="K43" s="1">
        <v>30.135829779243011</v>
      </c>
      <c r="L43" s="1">
        <v>30.149694455642639</v>
      </c>
      <c r="O43" t="s">
        <v>5</v>
      </c>
      <c r="P43" s="1">
        <v>122.19164373279961</v>
      </c>
      <c r="Q43" s="1">
        <v>123.50313936177099</v>
      </c>
      <c r="R43" s="1">
        <v>124.32229739230974</v>
      </c>
      <c r="S43" s="1">
        <v>124.393966600826</v>
      </c>
    </row>
    <row r="44" spans="1:19">
      <c r="A44" t="s">
        <v>1</v>
      </c>
      <c r="B44" s="1">
        <v>11.729286538446845</v>
      </c>
      <c r="C44" s="1"/>
      <c r="D44" s="1"/>
      <c r="E44" s="1"/>
      <c r="H44" t="s">
        <v>0</v>
      </c>
      <c r="I44" s="1">
        <v>33.038233613506762</v>
      </c>
      <c r="J44" s="1">
        <v>32.52364076212173</v>
      </c>
      <c r="K44" s="1">
        <v>31.321769763172366</v>
      </c>
      <c r="L44" s="1">
        <v>30.159708350505714</v>
      </c>
      <c r="O44" t="s">
        <v>1</v>
      </c>
      <c r="P44" s="1">
        <v>102.25911010706216</v>
      </c>
      <c r="Q44" s="1">
        <v>110.82938159295462</v>
      </c>
      <c r="R44" s="1">
        <v>117.89949181253529</v>
      </c>
      <c r="S44" s="1">
        <v>126.13545816733068</v>
      </c>
    </row>
    <row r="45" spans="1:19">
      <c r="A45" t="s">
        <v>17</v>
      </c>
      <c r="B45" s="1">
        <v>12.197200021924036</v>
      </c>
      <c r="C45" s="1"/>
      <c r="D45" s="1"/>
      <c r="E45" s="1"/>
      <c r="H45" t="s">
        <v>6</v>
      </c>
      <c r="I45" s="1">
        <v>37.332842596000489</v>
      </c>
      <c r="J45" s="1">
        <v>35.279119370418492</v>
      </c>
      <c r="K45" s="1">
        <v>33.855195574871594</v>
      </c>
      <c r="L45" s="1">
        <v>31.099345468676002</v>
      </c>
      <c r="O45" t="s">
        <v>4</v>
      </c>
      <c r="P45" s="1">
        <v>117.43647612747577</v>
      </c>
      <c r="Q45" s="1">
        <v>125.85086336191976</v>
      </c>
      <c r="R45" s="1">
        <v>128.95418533855201</v>
      </c>
      <c r="S45" s="1">
        <v>129.92921223591068</v>
      </c>
    </row>
    <row r="46" spans="1:19">
      <c r="A46" t="s">
        <v>0</v>
      </c>
      <c r="B46" s="1">
        <v>12.623206712615797</v>
      </c>
      <c r="C46" s="1"/>
      <c r="D46" s="1"/>
      <c r="E46" s="1"/>
      <c r="H46" t="s">
        <v>15</v>
      </c>
      <c r="I46" s="1">
        <v>28.137346606017772</v>
      </c>
      <c r="J46" s="1">
        <v>30.176093195363411</v>
      </c>
      <c r="K46" s="1">
        <v>29.78821847773693</v>
      </c>
      <c r="L46" s="1">
        <v>31.302560691553218</v>
      </c>
      <c r="O46" t="s">
        <v>6</v>
      </c>
      <c r="P46" s="1">
        <v>107.15249662618083</v>
      </c>
      <c r="Q46" s="1">
        <v>112.91034347495648</v>
      </c>
      <c r="R46" s="1">
        <v>116.46829316475701</v>
      </c>
      <c r="S46" s="1">
        <v>130.35981007662511</v>
      </c>
    </row>
    <row r="47" spans="1:19">
      <c r="A47" t="s">
        <v>5</v>
      </c>
      <c r="B47" s="1">
        <v>14.634381718006576</v>
      </c>
      <c r="C47" s="1"/>
      <c r="D47" s="1"/>
      <c r="E47" s="1"/>
      <c r="H47" t="s">
        <v>7</v>
      </c>
      <c r="I47" s="1">
        <v>31.385442992382178</v>
      </c>
      <c r="J47" s="1">
        <v>34.011175008633735</v>
      </c>
      <c r="K47" s="1">
        <v>38.969999454224507</v>
      </c>
      <c r="L47" s="1">
        <v>34.459946089403026</v>
      </c>
      <c r="O47" t="s">
        <v>12</v>
      </c>
      <c r="P47" s="1">
        <v>116.20011530331176</v>
      </c>
      <c r="Q47" s="1">
        <v>128.6766982475695</v>
      </c>
      <c r="R47" s="1">
        <v>138.07837870833842</v>
      </c>
      <c r="S47" s="1">
        <v>139.98825601879037</v>
      </c>
    </row>
    <row r="48" spans="1:19">
      <c r="A48" t="s">
        <v>2</v>
      </c>
      <c r="B48" s="1">
        <v>15.126890866453113</v>
      </c>
      <c r="C48" s="1"/>
      <c r="D48" s="1"/>
      <c r="E48" s="1"/>
      <c r="H48" s="9" t="s">
        <v>105</v>
      </c>
      <c r="I48" s="1">
        <v>42.915519973313316</v>
      </c>
      <c r="J48" s="1">
        <v>42.559388957214061</v>
      </c>
      <c r="K48" s="1">
        <v>40.34185897536053</v>
      </c>
      <c r="L48" s="1">
        <v>37.037593307400009</v>
      </c>
      <c r="O48" t="s">
        <v>18</v>
      </c>
      <c r="P48" s="1">
        <v>134.31736750708899</v>
      </c>
      <c r="Q48" s="1">
        <v>140.45944678856071</v>
      </c>
      <c r="R48" s="1">
        <v>143.49543911752227</v>
      </c>
      <c r="S48" s="1">
        <v>147.35469678806678</v>
      </c>
    </row>
    <row r="49" spans="1:19">
      <c r="A49" t="s">
        <v>4</v>
      </c>
      <c r="B49" s="1">
        <v>18.281286364947398</v>
      </c>
      <c r="C49" s="1"/>
      <c r="D49" s="1"/>
      <c r="E49" s="1"/>
      <c r="H49" t="s">
        <v>1</v>
      </c>
      <c r="I49" s="1">
        <v>36.509183773696101</v>
      </c>
      <c r="J49" s="1">
        <v>38.991580373560438</v>
      </c>
      <c r="K49" s="1">
        <v>40.410314323357802</v>
      </c>
      <c r="L49" s="1">
        <v>38.034528552456841</v>
      </c>
      <c r="O49" t="s">
        <v>11</v>
      </c>
      <c r="P49" s="1">
        <v>90.508514945813971</v>
      </c>
      <c r="Q49" s="1">
        <v>111.04891973581104</v>
      </c>
      <c r="R49" s="1">
        <v>125.85812356979406</v>
      </c>
      <c r="S49" s="1">
        <v>147.39995720094157</v>
      </c>
    </row>
    <row r="50" spans="1:19">
      <c r="A50" t="s">
        <v>3</v>
      </c>
      <c r="B50" s="1">
        <v>22.16091070790614</v>
      </c>
      <c r="C50" s="1"/>
      <c r="D50" s="1"/>
      <c r="E50" s="1"/>
      <c r="H50" t="s">
        <v>13</v>
      </c>
      <c r="I50" s="1">
        <v>43.56413166855846</v>
      </c>
      <c r="J50" s="1">
        <v>37.373292199206695</v>
      </c>
      <c r="K50" s="1">
        <v>36.823104693140799</v>
      </c>
      <c r="L50" s="1">
        <v>38.655462184873954</v>
      </c>
      <c r="O50" t="s">
        <v>3</v>
      </c>
      <c r="P50" s="1">
        <v>154.99280983916745</v>
      </c>
      <c r="Q50" s="1">
        <v>159.68005952380952</v>
      </c>
      <c r="R50" s="1">
        <v>158.49871794871794</v>
      </c>
      <c r="S50" s="1">
        <v>154.81235817769243</v>
      </c>
    </row>
    <row r="51" spans="1:19">
      <c r="A51" t="s">
        <v>16</v>
      </c>
      <c r="B51" s="1">
        <v>22.960774467973579</v>
      </c>
      <c r="C51" s="1"/>
      <c r="D51" s="1"/>
      <c r="E51" s="1"/>
      <c r="H51" t="s">
        <v>11</v>
      </c>
      <c r="I51" s="1">
        <v>32.630701440990826</v>
      </c>
      <c r="J51" s="1">
        <v>37.837232732564644</v>
      </c>
      <c r="K51" s="1">
        <v>38.901601830663616</v>
      </c>
      <c r="L51" s="1">
        <v>40.744703616520439</v>
      </c>
      <c r="O51" t="s">
        <v>16</v>
      </c>
      <c r="P51" s="1">
        <v>152.60962458032353</v>
      </c>
      <c r="Q51" s="1">
        <v>159.55182072829132</v>
      </c>
      <c r="R51" s="1">
        <v>160.68910484144249</v>
      </c>
      <c r="S51" s="1">
        <v>161.74380989811652</v>
      </c>
    </row>
    <row r="52" spans="1:19">
      <c r="A52" t="s">
        <v>13</v>
      </c>
      <c r="B52" s="1">
        <v>24.567696475549113</v>
      </c>
      <c r="C52" s="1"/>
      <c r="D52" s="1"/>
      <c r="E52" s="1"/>
      <c r="H52" t="s">
        <v>18</v>
      </c>
      <c r="I52" s="1">
        <v>45.424570813092124</v>
      </c>
      <c r="J52" s="1">
        <v>46.107898803632509</v>
      </c>
      <c r="K52" s="1">
        <v>44.826580398812048</v>
      </c>
      <c r="L52" s="1">
        <v>41.573464166985922</v>
      </c>
      <c r="O52" t="s">
        <v>13</v>
      </c>
      <c r="P52" s="1">
        <v>168.05902383654939</v>
      </c>
      <c r="Q52" s="1">
        <v>174.1295724988982</v>
      </c>
      <c r="R52" s="1">
        <v>179.59227012104481</v>
      </c>
      <c r="S52" s="1">
        <v>188.23529411764707</v>
      </c>
    </row>
    <row r="54" spans="1:19">
      <c r="A54" s="165" t="s">
        <v>120</v>
      </c>
      <c r="H54" s="9" t="s">
        <v>121</v>
      </c>
      <c r="O54" t="s">
        <v>121</v>
      </c>
    </row>
    <row r="55" spans="1:19">
      <c r="H55" s="9" t="s">
        <v>122</v>
      </c>
    </row>
    <row r="56" spans="1:19">
      <c r="A56" s="9" t="s">
        <v>109</v>
      </c>
    </row>
    <row r="58" spans="1:19" ht="38.25" customHeight="1">
      <c r="A58" s="183" t="s">
        <v>116</v>
      </c>
      <c r="B58" s="183"/>
      <c r="F58" s="183" t="s">
        <v>216</v>
      </c>
      <c r="G58" s="183"/>
      <c r="H58" s="183"/>
      <c r="I58" s="183"/>
      <c r="J58" s="183"/>
    </row>
    <row r="59" spans="1:19">
      <c r="B59" s="178">
        <v>2017</v>
      </c>
      <c r="G59" s="178">
        <v>2002</v>
      </c>
      <c r="H59" s="178">
        <v>2007</v>
      </c>
      <c r="I59" s="178">
        <v>2012</v>
      </c>
      <c r="J59" s="178">
        <v>2017</v>
      </c>
    </row>
    <row r="60" spans="1:19">
      <c r="A60" t="s">
        <v>10</v>
      </c>
      <c r="B60" s="1">
        <v>5.4265100289476482</v>
      </c>
      <c r="C60" s="1"/>
      <c r="D60" s="1"/>
      <c r="E60" s="1"/>
      <c r="F60" t="s">
        <v>10</v>
      </c>
      <c r="G60" s="1"/>
      <c r="H60" s="1">
        <v>5.9577398934187373</v>
      </c>
      <c r="I60" s="1">
        <v>5.8735191393355102</v>
      </c>
      <c r="J60" s="1">
        <v>5.4265100289476482</v>
      </c>
    </row>
    <row r="61" spans="1:19">
      <c r="A61" t="s">
        <v>8</v>
      </c>
      <c r="B61" s="1">
        <v>7.042209051925119</v>
      </c>
      <c r="C61" s="1"/>
      <c r="D61" s="1"/>
      <c r="E61" s="1"/>
      <c r="F61" t="s">
        <v>8</v>
      </c>
      <c r="G61" s="1">
        <v>8.8100888138134756</v>
      </c>
      <c r="H61" s="1">
        <v>10.092638929479024</v>
      </c>
      <c r="I61" s="1">
        <v>10.846915438590509</v>
      </c>
      <c r="J61" s="1">
        <v>7.042209051925119</v>
      </c>
    </row>
    <row r="62" spans="1:19">
      <c r="A62" t="s">
        <v>6</v>
      </c>
      <c r="B62" s="1">
        <v>7.5195073220265432</v>
      </c>
      <c r="C62" s="1"/>
      <c r="D62" s="1"/>
      <c r="E62" s="1"/>
      <c r="F62" t="s">
        <v>6</v>
      </c>
      <c r="G62" s="1">
        <v>8.1494594052282494</v>
      </c>
      <c r="H62" s="1">
        <v>7.3188711036225778</v>
      </c>
      <c r="I62" s="1">
        <v>7.6947105636888171</v>
      </c>
      <c r="J62" s="1">
        <v>7.5195073220265432</v>
      </c>
    </row>
    <row r="63" spans="1:19">
      <c r="A63" t="s">
        <v>12</v>
      </c>
      <c r="B63" s="1">
        <v>8.3135633430488713</v>
      </c>
      <c r="C63" s="1"/>
      <c r="D63" s="1"/>
      <c r="E63" s="1"/>
      <c r="F63" t="s">
        <v>12</v>
      </c>
      <c r="G63" s="1">
        <v>8.7815865390370327</v>
      </c>
      <c r="H63" s="1">
        <v>8.2053327476956657</v>
      </c>
      <c r="I63" s="1">
        <v>8.9479264663972025</v>
      </c>
      <c r="J63" s="1">
        <v>8.3135633430488713</v>
      </c>
    </row>
    <row r="64" spans="1:19">
      <c r="A64" t="s">
        <v>11</v>
      </c>
      <c r="B64" s="1">
        <v>8.9954072899265665</v>
      </c>
      <c r="C64" s="1"/>
      <c r="D64" s="1"/>
      <c r="E64" s="1"/>
      <c r="F64" t="s">
        <v>11</v>
      </c>
      <c r="G64" s="1">
        <v>8.9086777106632375</v>
      </c>
      <c r="H64" s="1">
        <v>8.0744499977523656</v>
      </c>
      <c r="I64" s="1">
        <v>9.0627210398335052</v>
      </c>
      <c r="J64" s="1">
        <v>8.9954072899265665</v>
      </c>
    </row>
    <row r="65" spans="1:10">
      <c r="A65" t="s">
        <v>17</v>
      </c>
      <c r="B65" s="1">
        <v>9.0003605530561881</v>
      </c>
      <c r="C65" s="1"/>
      <c r="D65" s="1"/>
      <c r="E65" s="1"/>
      <c r="F65" t="s">
        <v>17</v>
      </c>
      <c r="G65" s="1">
        <v>9.4055907404840084</v>
      </c>
      <c r="H65" s="1">
        <v>10.151209062682865</v>
      </c>
      <c r="I65" s="1">
        <v>10.067179448742547</v>
      </c>
      <c r="J65" s="1">
        <v>9.0003605530561881</v>
      </c>
    </row>
    <row r="66" spans="1:10">
      <c r="A66" t="s">
        <v>9</v>
      </c>
      <c r="B66" s="1">
        <v>9.497303494683381</v>
      </c>
      <c r="C66" s="1"/>
      <c r="D66" s="1"/>
      <c r="E66" s="1"/>
      <c r="F66" t="s">
        <v>9</v>
      </c>
      <c r="G66" s="1">
        <v>10.230924826187932</v>
      </c>
      <c r="H66" s="1">
        <v>10.21194461326602</v>
      </c>
      <c r="I66" s="1">
        <v>10.298863673486188</v>
      </c>
      <c r="J66" s="1">
        <v>9.497303494683381</v>
      </c>
    </row>
    <row r="67" spans="1:10">
      <c r="A67" t="s">
        <v>18</v>
      </c>
      <c r="B67" s="1">
        <v>9.5038068001088405</v>
      </c>
      <c r="C67" s="1"/>
      <c r="D67" s="1"/>
      <c r="E67" s="1"/>
      <c r="F67" t="s">
        <v>18</v>
      </c>
      <c r="G67" s="1">
        <v>10.169626605127322</v>
      </c>
      <c r="H67" s="1">
        <v>9.9309023150585674</v>
      </c>
      <c r="I67" s="1">
        <v>10.009263285351683</v>
      </c>
      <c r="J67" s="1">
        <v>9.5038068001088405</v>
      </c>
    </row>
    <row r="68" spans="1:10">
      <c r="A68" t="s">
        <v>0</v>
      </c>
      <c r="B68" s="1">
        <v>10.533772619539722</v>
      </c>
      <c r="C68" s="1"/>
      <c r="D68" s="1"/>
      <c r="E68" s="1"/>
      <c r="F68" t="s">
        <v>0</v>
      </c>
      <c r="G68" s="1">
        <v>10.931168741047404</v>
      </c>
      <c r="H68" s="1">
        <v>10.497328625268969</v>
      </c>
      <c r="I68" s="1">
        <v>10.742197840688403</v>
      </c>
      <c r="J68" s="1">
        <v>10.533772619539722</v>
      </c>
    </row>
    <row r="69" spans="1:10">
      <c r="A69" t="s">
        <v>15</v>
      </c>
      <c r="B69" s="1">
        <v>10.54985814344103</v>
      </c>
      <c r="C69" s="1"/>
      <c r="D69" s="1"/>
      <c r="E69" s="1"/>
      <c r="F69" t="s">
        <v>15</v>
      </c>
      <c r="G69" s="1">
        <v>9.7465860923970489</v>
      </c>
      <c r="H69" s="1">
        <v>9.9411828383791008</v>
      </c>
      <c r="I69" s="1">
        <v>10.956275875997171</v>
      </c>
      <c r="J69" s="1">
        <v>10.54985814344103</v>
      </c>
    </row>
    <row r="70" spans="1:10">
      <c r="A70" t="s">
        <v>14</v>
      </c>
      <c r="B70" s="1">
        <v>10.944314613871581</v>
      </c>
      <c r="C70" s="1"/>
      <c r="D70" s="1"/>
      <c r="E70" s="1"/>
      <c r="F70" t="s">
        <v>14</v>
      </c>
      <c r="G70" s="1">
        <v>14.146946618646016</v>
      </c>
      <c r="H70" s="1">
        <v>13.111682532462654</v>
      </c>
      <c r="I70" s="1">
        <v>11.691388035683495</v>
      </c>
      <c r="J70" s="1">
        <v>10.944314613871581</v>
      </c>
    </row>
    <row r="71" spans="1:10">
      <c r="A71" t="s">
        <v>7</v>
      </c>
      <c r="B71" s="1">
        <v>11.973838134002063</v>
      </c>
      <c r="C71" s="1"/>
      <c r="D71" s="1"/>
      <c r="E71" s="1"/>
      <c r="F71" t="s">
        <v>7</v>
      </c>
      <c r="G71" s="1">
        <v>10.855756459299872</v>
      </c>
      <c r="H71" s="1">
        <v>11.068406518885588</v>
      </c>
      <c r="I71" s="1">
        <v>12.808572801788131</v>
      </c>
      <c r="J71" s="1">
        <v>11.973838134002063</v>
      </c>
    </row>
    <row r="72" spans="1:10">
      <c r="A72" t="s">
        <v>1</v>
      </c>
      <c r="B72" s="1">
        <v>12.289274865998443</v>
      </c>
      <c r="C72" s="1"/>
      <c r="D72" s="1"/>
      <c r="E72" s="1"/>
      <c r="F72" t="s">
        <v>1</v>
      </c>
      <c r="G72" s="1">
        <v>11.733718216256699</v>
      </c>
      <c r="H72" s="1">
        <v>11.497180222101024</v>
      </c>
      <c r="I72" s="1">
        <v>12.556096629428055</v>
      </c>
      <c r="J72" s="1">
        <v>12.289274865998443</v>
      </c>
    </row>
    <row r="73" spans="1:10">
      <c r="A73" t="s">
        <v>4</v>
      </c>
      <c r="B73" s="1">
        <v>12.514515927322101</v>
      </c>
      <c r="C73" s="1"/>
      <c r="D73" s="1"/>
      <c r="E73" s="1"/>
      <c r="F73" t="s">
        <v>4</v>
      </c>
      <c r="G73" s="1">
        <v>12.94903870145459</v>
      </c>
      <c r="H73" s="1">
        <v>12.570745615915621</v>
      </c>
      <c r="I73" s="1">
        <v>14.29529563097806</v>
      </c>
      <c r="J73" s="1">
        <v>12.514515927322101</v>
      </c>
    </row>
    <row r="74" spans="1:10">
      <c r="A74" t="s">
        <v>5</v>
      </c>
      <c r="B74" s="1">
        <v>12.652208818528582</v>
      </c>
      <c r="C74" s="1"/>
      <c r="D74" s="1"/>
      <c r="E74" s="1"/>
      <c r="F74" t="s">
        <v>5</v>
      </c>
      <c r="G74" s="1">
        <v>13.029957173461018</v>
      </c>
      <c r="H74" s="1">
        <v>12.382991164308045</v>
      </c>
      <c r="I74" s="1">
        <v>12.850325383762353</v>
      </c>
      <c r="J74" s="1">
        <v>12.652208818528582</v>
      </c>
    </row>
    <row r="75" spans="1:10">
      <c r="A75" t="s">
        <v>16</v>
      </c>
      <c r="B75" s="1">
        <v>12.675796725304158</v>
      </c>
      <c r="C75" s="1"/>
      <c r="D75" s="1"/>
      <c r="E75" s="1"/>
      <c r="F75" t="s">
        <v>16</v>
      </c>
      <c r="G75" s="1">
        <v>12.732274251516534</v>
      </c>
      <c r="H75" s="1">
        <v>12.312177842366992</v>
      </c>
      <c r="I75" s="1">
        <v>12.581793287446317</v>
      </c>
      <c r="J75" s="1">
        <v>12.675796725304158</v>
      </c>
    </row>
    <row r="76" spans="1:10">
      <c r="A76" t="s">
        <v>13</v>
      </c>
      <c r="B76" s="1">
        <v>15.111702773148483</v>
      </c>
      <c r="C76" s="1"/>
      <c r="D76" s="1"/>
      <c r="E76" s="1"/>
      <c r="F76" t="s">
        <v>13</v>
      </c>
      <c r="G76" s="1">
        <v>13.542915853993865</v>
      </c>
      <c r="H76" s="1">
        <v>12.05226994512183</v>
      </c>
      <c r="I76" s="1">
        <v>13.325020938206853</v>
      </c>
      <c r="J76" s="1">
        <v>15.111702773148483</v>
      </c>
    </row>
    <row r="77" spans="1:10">
      <c r="A77" t="s">
        <v>3</v>
      </c>
      <c r="B77" s="1">
        <v>15.26977820241526</v>
      </c>
      <c r="C77" s="1"/>
      <c r="D77" s="1"/>
      <c r="E77" s="1"/>
      <c r="F77" t="s">
        <v>3</v>
      </c>
      <c r="G77" s="1">
        <v>16.035275464591226</v>
      </c>
      <c r="H77" s="1">
        <v>15.342483085036331</v>
      </c>
      <c r="I77" s="1">
        <v>16.603623637336529</v>
      </c>
      <c r="J77" s="1">
        <v>15.26977820241526</v>
      </c>
    </row>
    <row r="78" spans="1:10">
      <c r="B78" s="1"/>
      <c r="C78" s="1"/>
      <c r="D78" s="1"/>
      <c r="E78" s="1"/>
    </row>
    <row r="79" spans="1:10">
      <c r="A79" s="9" t="s">
        <v>86</v>
      </c>
      <c r="B79" s="1"/>
      <c r="C79" s="1"/>
      <c r="D79" s="1"/>
      <c r="E79" s="1"/>
      <c r="F79" s="9" t="s">
        <v>86</v>
      </c>
    </row>
    <row r="80" spans="1:10">
      <c r="B80" s="1"/>
      <c r="C80" s="1"/>
      <c r="D80" s="1"/>
      <c r="E80" s="1"/>
    </row>
    <row r="81" spans="1:17">
      <c r="A81" t="s">
        <v>110</v>
      </c>
    </row>
    <row r="83" spans="1:17" ht="60.75" customHeight="1">
      <c r="A83" s="183" t="s">
        <v>117</v>
      </c>
      <c r="B83" s="183"/>
      <c r="C83" s="183"/>
      <c r="D83" s="183"/>
      <c r="E83" s="183"/>
      <c r="G83" s="183" t="s">
        <v>118</v>
      </c>
      <c r="H83" s="183"/>
      <c r="I83" s="183"/>
      <c r="M83" s="183" t="s">
        <v>119</v>
      </c>
      <c r="N83" s="183"/>
      <c r="O83" s="183"/>
    </row>
    <row r="84" spans="1:17" ht="89.25">
      <c r="B84" s="179">
        <v>2002</v>
      </c>
      <c r="C84" s="179">
        <v>2007</v>
      </c>
      <c r="D84" s="179">
        <v>2012</v>
      </c>
      <c r="E84" s="179">
        <v>2017</v>
      </c>
      <c r="F84" s="180"/>
      <c r="G84" s="180"/>
      <c r="H84" s="177" t="s">
        <v>213</v>
      </c>
      <c r="I84" s="177" t="s">
        <v>214</v>
      </c>
      <c r="N84" s="177" t="s">
        <v>213</v>
      </c>
      <c r="O84" s="177" t="s">
        <v>215</v>
      </c>
    </row>
    <row r="85" spans="1:17">
      <c r="A85" t="s">
        <v>16</v>
      </c>
      <c r="B85" s="1">
        <v>26450.776097499653</v>
      </c>
      <c r="C85" s="1">
        <v>34058.949274092563</v>
      </c>
      <c r="D85" s="1">
        <v>41294.275579676847</v>
      </c>
      <c r="E85" s="1">
        <v>45941.167737515934</v>
      </c>
      <c r="F85" s="1"/>
      <c r="G85" t="s">
        <v>0</v>
      </c>
      <c r="H85" s="1">
        <v>12.623206712615797</v>
      </c>
      <c r="I85" s="1">
        <v>10.533772619539722</v>
      </c>
      <c r="M85" t="s">
        <v>0</v>
      </c>
      <c r="N85" s="1">
        <v>12.623206712615797</v>
      </c>
      <c r="O85" s="1">
        <v>22.248261345697099</v>
      </c>
    </row>
    <row r="86" spans="1:17">
      <c r="A86" t="s">
        <v>7</v>
      </c>
      <c r="B86" s="1">
        <v>36309.216617486622</v>
      </c>
      <c r="C86" s="1">
        <v>41560.378702858841</v>
      </c>
      <c r="D86" s="1">
        <v>46589.809487863917</v>
      </c>
      <c r="E86" s="1">
        <v>50005.424744486438</v>
      </c>
      <c r="F86" s="1"/>
      <c r="G86" t="s">
        <v>1</v>
      </c>
      <c r="H86" s="1">
        <v>11.729286538446845</v>
      </c>
      <c r="I86" s="1">
        <v>12.289274865998443</v>
      </c>
      <c r="J86" s="1"/>
      <c r="K86" s="1"/>
      <c r="M86" t="s">
        <v>1</v>
      </c>
      <c r="N86" s="1">
        <v>11.729286538446845</v>
      </c>
      <c r="O86" s="1">
        <v>25.440133423326504</v>
      </c>
      <c r="P86" s="1"/>
      <c r="Q86" s="1"/>
    </row>
    <row r="87" spans="1:17">
      <c r="A87" t="s">
        <v>4</v>
      </c>
      <c r="B87" s="1">
        <v>31767.284047412184</v>
      </c>
      <c r="C87" s="1">
        <v>40655.168719399735</v>
      </c>
      <c r="D87" s="1">
        <v>49915.195426105762</v>
      </c>
      <c r="E87" s="1">
        <v>50607.314648585918</v>
      </c>
      <c r="F87" s="1"/>
      <c r="G87" t="s">
        <v>3</v>
      </c>
      <c r="H87" s="1">
        <v>22.16091070790614</v>
      </c>
      <c r="I87" s="1">
        <v>15.26977820241526</v>
      </c>
      <c r="J87" s="1"/>
      <c r="K87" s="1"/>
      <c r="M87" t="s">
        <v>3</v>
      </c>
      <c r="N87" s="1">
        <v>22.16091070790614</v>
      </c>
      <c r="O87" s="1">
        <v>29.678251171090785</v>
      </c>
      <c r="P87" s="1"/>
      <c r="Q87" s="1"/>
    </row>
    <row r="88" spans="1:17">
      <c r="A88" t="s">
        <v>17</v>
      </c>
      <c r="B88" s="1">
        <v>30308.587949758752</v>
      </c>
      <c r="C88" s="1">
        <v>39045.265619136037</v>
      </c>
      <c r="D88" s="1">
        <v>46007.681192196149</v>
      </c>
      <c r="E88" s="1">
        <v>51905.043233789838</v>
      </c>
      <c r="F88" s="1"/>
      <c r="G88" t="s">
        <v>4</v>
      </c>
      <c r="H88" s="1">
        <v>18.281286364947398</v>
      </c>
      <c r="I88" s="1">
        <v>12.514515927322101</v>
      </c>
      <c r="J88" s="1"/>
      <c r="K88" s="1"/>
      <c r="M88" t="s">
        <v>4</v>
      </c>
      <c r="N88" s="1">
        <v>18.281286364947398</v>
      </c>
      <c r="O88" s="1">
        <v>26.768326991483804</v>
      </c>
      <c r="P88" s="1"/>
      <c r="Q88" s="1"/>
    </row>
    <row r="89" spans="1:17">
      <c r="A89" t="s">
        <v>14</v>
      </c>
      <c r="B89" s="1">
        <v>39956.54977985374</v>
      </c>
      <c r="C89" s="1">
        <v>48383.601794063849</v>
      </c>
      <c r="D89" s="1">
        <v>45702.182267360171</v>
      </c>
      <c r="E89" s="1">
        <v>53340.78357994675</v>
      </c>
      <c r="F89" s="1"/>
      <c r="G89" t="s">
        <v>5</v>
      </c>
      <c r="H89" s="1">
        <v>14.634381718006576</v>
      </c>
      <c r="I89" s="1">
        <v>12.652208818528582</v>
      </c>
      <c r="J89" s="1"/>
      <c r="K89" s="1"/>
      <c r="M89" t="s">
        <v>5</v>
      </c>
      <c r="N89" s="1">
        <v>14.634381718006576</v>
      </c>
      <c r="O89" s="1">
        <v>24.3213813759311</v>
      </c>
      <c r="P89" s="1"/>
      <c r="Q89" s="1"/>
    </row>
    <row r="90" spans="1:17">
      <c r="A90" t="s">
        <v>2</v>
      </c>
      <c r="B90" s="1">
        <v>39686.865641671473</v>
      </c>
      <c r="C90" s="1">
        <v>46538.028664996535</v>
      </c>
      <c r="D90" s="1">
        <v>52575.199439537057</v>
      </c>
      <c r="E90" s="1">
        <v>57106.308122250899</v>
      </c>
      <c r="F90" s="1"/>
      <c r="G90" t="s">
        <v>6</v>
      </c>
      <c r="H90" s="1">
        <v>8.6058360317682094</v>
      </c>
      <c r="I90" s="1">
        <v>7.5195073220265432</v>
      </c>
      <c r="J90" s="1"/>
      <c r="K90" s="1"/>
      <c r="M90" t="s">
        <v>6</v>
      </c>
      <c r="N90" s="1">
        <v>8.6058360317682094</v>
      </c>
      <c r="O90" s="1">
        <v>14.992660180761039</v>
      </c>
      <c r="P90" s="1"/>
      <c r="Q90" s="1"/>
    </row>
    <row r="91" spans="1:17">
      <c r="A91" t="s">
        <v>10</v>
      </c>
      <c r="B91" s="1" t="s">
        <v>83</v>
      </c>
      <c r="C91" s="1">
        <v>49109.304191925126</v>
      </c>
      <c r="D91" s="1">
        <v>56467.432913311612</v>
      </c>
      <c r="E91" s="1">
        <v>57595.84539429281</v>
      </c>
      <c r="F91" s="1"/>
      <c r="G91" t="s">
        <v>7</v>
      </c>
      <c r="H91" s="1">
        <v>10.642531103749567</v>
      </c>
      <c r="I91" s="1">
        <v>11.973838134002063</v>
      </c>
      <c r="J91" s="1"/>
      <c r="K91" s="1"/>
      <c r="M91" t="s">
        <v>7</v>
      </c>
      <c r="N91" s="1">
        <v>10.642531103749567</v>
      </c>
      <c r="O91" s="1">
        <v>36.090586106085041</v>
      </c>
      <c r="P91" s="1"/>
      <c r="Q91" s="1"/>
    </row>
    <row r="92" spans="1:17">
      <c r="A92" t="s">
        <v>3</v>
      </c>
      <c r="B92" s="1">
        <v>32309.320763984397</v>
      </c>
      <c r="C92" s="1">
        <v>39588.628165482834</v>
      </c>
      <c r="D92" s="1">
        <v>50581.612677607794</v>
      </c>
      <c r="E92" s="1">
        <v>58488.705923509551</v>
      </c>
      <c r="F92" s="1"/>
      <c r="G92" t="s">
        <v>8</v>
      </c>
      <c r="H92" s="1">
        <v>10.145527992328269</v>
      </c>
      <c r="I92" s="1">
        <v>7.042209051925119</v>
      </c>
      <c r="J92" s="1"/>
      <c r="K92" s="1"/>
      <c r="M92" t="s">
        <v>8</v>
      </c>
      <c r="N92" s="1">
        <v>10.145527992328269</v>
      </c>
      <c r="O92" s="1">
        <v>23.963521223957766</v>
      </c>
      <c r="P92" s="1"/>
      <c r="Q92" s="1"/>
    </row>
    <row r="93" spans="1:17">
      <c r="A93" t="s">
        <v>13</v>
      </c>
      <c r="B93" s="1">
        <v>33165.211219265235</v>
      </c>
      <c r="C93" s="1">
        <v>42914.098776741557</v>
      </c>
      <c r="D93" s="1">
        <v>54336.395329835526</v>
      </c>
      <c r="E93" s="1">
        <v>58184.626818012053</v>
      </c>
      <c r="F93" s="1"/>
      <c r="G93" t="s">
        <v>9</v>
      </c>
      <c r="H93" s="1">
        <v>8.674502346565415</v>
      </c>
      <c r="I93" s="1">
        <v>9.497303494683381</v>
      </c>
      <c r="J93" s="1"/>
      <c r="K93" s="1"/>
      <c r="M93" t="s">
        <v>9</v>
      </c>
      <c r="N93" s="1">
        <v>8.674502346565415</v>
      </c>
      <c r="O93" s="1">
        <v>24.437635955640737</v>
      </c>
      <c r="P93" s="1"/>
      <c r="Q93" s="1"/>
    </row>
    <row r="94" spans="1:17">
      <c r="A94" t="s">
        <v>5</v>
      </c>
      <c r="B94" s="1">
        <v>38996.387457688972</v>
      </c>
      <c r="C94" s="1">
        <v>44825.889418824554</v>
      </c>
      <c r="D94" s="1">
        <v>53345.396522975199</v>
      </c>
      <c r="E94" s="1">
        <v>61399.523119993879</v>
      </c>
      <c r="F94" s="1"/>
      <c r="G94" t="s">
        <v>10</v>
      </c>
      <c r="H94" s="1">
        <v>6.5155655323914843</v>
      </c>
      <c r="I94" s="1">
        <v>5.4265100289476482</v>
      </c>
      <c r="J94" s="1"/>
      <c r="K94" s="1"/>
      <c r="M94" t="s">
        <v>10</v>
      </c>
      <c r="N94" s="1">
        <v>6.5155655323914843</v>
      </c>
      <c r="O94" s="1">
        <v>10.719915654395635</v>
      </c>
      <c r="P94" s="1"/>
      <c r="Q94" s="1"/>
    </row>
    <row r="95" spans="1:17">
      <c r="A95" t="s">
        <v>15</v>
      </c>
      <c r="B95" s="1">
        <v>41074.788610886353</v>
      </c>
      <c r="C95" s="1">
        <v>52502.656005837576</v>
      </c>
      <c r="D95" s="1">
        <v>55531.72140908867</v>
      </c>
      <c r="E95" s="1">
        <v>67236.359181445747</v>
      </c>
      <c r="F95" s="1"/>
      <c r="G95" t="s">
        <v>11</v>
      </c>
      <c r="H95" s="1">
        <v>9.7432375497122603</v>
      </c>
      <c r="I95" s="1">
        <v>8.9954072899265665</v>
      </c>
      <c r="J95" s="1"/>
      <c r="K95" s="1"/>
      <c r="M95" t="s">
        <v>11</v>
      </c>
      <c r="N95" s="1">
        <v>9.7432375497122603</v>
      </c>
      <c r="O95" s="1">
        <v>19.904968785878303</v>
      </c>
      <c r="P95" s="1"/>
      <c r="Q95" s="1"/>
    </row>
    <row r="96" spans="1:17">
      <c r="A96" t="s">
        <v>0</v>
      </c>
      <c r="B96" s="1">
        <v>43211.478105016511</v>
      </c>
      <c r="C96" s="1">
        <v>50578.358266980438</v>
      </c>
      <c r="D96" s="1">
        <v>59551.950848199056</v>
      </c>
      <c r="E96" s="1">
        <v>67477.537228032699</v>
      </c>
      <c r="F96" s="1"/>
      <c r="G96" t="s">
        <v>12</v>
      </c>
      <c r="H96" s="1">
        <v>9.7575609652319351</v>
      </c>
      <c r="I96" s="1">
        <v>8.3135633430488713</v>
      </c>
      <c r="J96" s="1"/>
      <c r="K96" s="1"/>
      <c r="M96" t="s">
        <v>12</v>
      </c>
      <c r="N96" s="1">
        <v>9.7575609652319351</v>
      </c>
      <c r="O96" s="1">
        <v>17.500403352496114</v>
      </c>
      <c r="P96" s="1"/>
      <c r="Q96" s="1"/>
    </row>
    <row r="97" spans="1:17">
      <c r="A97" t="s">
        <v>6</v>
      </c>
      <c r="B97" s="1">
        <v>43247.384836352961</v>
      </c>
      <c r="C97" s="1">
        <v>48656.407804998635</v>
      </c>
      <c r="D97" s="1">
        <v>60296.519069992799</v>
      </c>
      <c r="E97" s="1">
        <v>71386.131087984439</v>
      </c>
      <c r="F97" s="1"/>
      <c r="G97" t="s">
        <v>13</v>
      </c>
      <c r="H97" s="1">
        <v>24.567696475549113</v>
      </c>
      <c r="I97" s="1">
        <v>15.111702773148483</v>
      </c>
      <c r="J97" s="1"/>
      <c r="K97" s="1"/>
      <c r="M97" t="s">
        <v>13</v>
      </c>
      <c r="N97" s="1">
        <v>24.567696475549113</v>
      </c>
      <c r="O97" s="1">
        <v>31.569337026420168</v>
      </c>
      <c r="P97" s="1"/>
      <c r="Q97" s="1"/>
    </row>
    <row r="98" spans="1:17">
      <c r="A98" t="s">
        <v>9</v>
      </c>
      <c r="B98" s="1">
        <v>45417.479263147114</v>
      </c>
      <c r="C98" s="1">
        <v>55867.867550258794</v>
      </c>
      <c r="D98" s="1">
        <v>65421.31064117264</v>
      </c>
      <c r="E98" s="1">
        <v>71212.309945814937</v>
      </c>
      <c r="F98" s="1"/>
      <c r="G98" t="s">
        <v>14</v>
      </c>
      <c r="H98" s="1">
        <v>10.325121362071123</v>
      </c>
      <c r="I98" s="1">
        <v>10.944314613871581</v>
      </c>
      <c r="J98" s="1"/>
      <c r="K98" s="1"/>
      <c r="M98" t="s">
        <v>14</v>
      </c>
      <c r="N98" s="1">
        <v>10.325121362071123</v>
      </c>
      <c r="O98" s="1">
        <v>24.816679486191052</v>
      </c>
      <c r="P98" s="1"/>
      <c r="Q98" s="1"/>
    </row>
    <row r="99" spans="1:17">
      <c r="A99" t="s">
        <v>12</v>
      </c>
      <c r="B99" s="1">
        <v>43860.794336012281</v>
      </c>
      <c r="C99" s="1">
        <v>52503.651180665918</v>
      </c>
      <c r="D99" s="1">
        <v>62466.892921960258</v>
      </c>
      <c r="E99" s="1">
        <v>71947.803590087045</v>
      </c>
      <c r="F99" s="1"/>
      <c r="G99" t="s">
        <v>15</v>
      </c>
      <c r="H99" s="1">
        <v>9.3275375017609807</v>
      </c>
      <c r="I99" s="1">
        <v>10.54985814344103</v>
      </c>
      <c r="J99" s="1"/>
      <c r="K99" s="1"/>
      <c r="M99" t="s">
        <v>15</v>
      </c>
      <c r="N99" s="1">
        <v>9.3275375017609807</v>
      </c>
      <c r="O99" s="1">
        <v>22.557558682357929</v>
      </c>
      <c r="P99" s="1"/>
      <c r="Q99" s="1"/>
    </row>
    <row r="100" spans="1:17">
      <c r="A100" t="s">
        <v>1</v>
      </c>
      <c r="B100" s="1">
        <v>48922.635495336996</v>
      </c>
      <c r="C100" s="1">
        <v>55813.874438356594</v>
      </c>
      <c r="D100" s="1">
        <v>70691.061530441861</v>
      </c>
      <c r="E100" s="1">
        <v>82213.128133647115</v>
      </c>
      <c r="F100" s="1"/>
      <c r="G100" t="s">
        <v>16</v>
      </c>
      <c r="H100" s="1">
        <v>22.960774467973579</v>
      </c>
      <c r="I100" s="1">
        <v>12.675796725304158</v>
      </c>
      <c r="J100" s="1"/>
      <c r="K100" s="1"/>
      <c r="M100" t="s">
        <v>16</v>
      </c>
      <c r="N100" s="1">
        <v>22.960774467973579</v>
      </c>
      <c r="O100" s="1">
        <v>27.095054411760618</v>
      </c>
      <c r="P100" s="1"/>
      <c r="Q100" s="1"/>
    </row>
    <row r="101" spans="1:17">
      <c r="A101" t="s">
        <v>8</v>
      </c>
      <c r="B101" s="1">
        <v>43672.208893847943</v>
      </c>
      <c r="C101" s="1">
        <v>66320.017212295381</v>
      </c>
      <c r="D101" s="1">
        <v>79346.872603663986</v>
      </c>
      <c r="E101" s="1">
        <v>81849.103972216137</v>
      </c>
      <c r="F101" s="1"/>
      <c r="G101" t="s">
        <v>17</v>
      </c>
      <c r="H101" s="1">
        <v>12.197200021924036</v>
      </c>
      <c r="I101" s="1">
        <v>9.0003605530561881</v>
      </c>
      <c r="J101" s="1"/>
      <c r="K101" s="1"/>
      <c r="M101" t="s">
        <v>17</v>
      </c>
      <c r="N101" s="1">
        <v>12.197200021924036</v>
      </c>
      <c r="O101" s="1">
        <v>18.382852215954234</v>
      </c>
      <c r="P101" s="1"/>
      <c r="Q101" s="1"/>
    </row>
    <row r="102" spans="1:17">
      <c r="A102" t="s">
        <v>18</v>
      </c>
      <c r="B102" s="1">
        <v>51707.657635668373</v>
      </c>
      <c r="C102" s="1">
        <v>64592.154174464427</v>
      </c>
      <c r="D102" s="1">
        <v>73961.308358203401</v>
      </c>
      <c r="E102" s="1">
        <v>82693.377630798816</v>
      </c>
      <c r="F102" s="1"/>
      <c r="G102" t="s">
        <v>18</v>
      </c>
      <c r="H102" s="1">
        <v>10.489481866689887</v>
      </c>
      <c r="I102" s="1">
        <v>9.5038068001088405</v>
      </c>
      <c r="J102" s="1"/>
      <c r="K102" s="1"/>
      <c r="M102" t="s">
        <v>18</v>
      </c>
      <c r="N102" s="1">
        <v>10.489481866689887</v>
      </c>
      <c r="O102" s="1">
        <v>17.737143922754552</v>
      </c>
      <c r="P102" s="1"/>
      <c r="Q102" s="1"/>
    </row>
    <row r="103" spans="1:17">
      <c r="A103" t="s">
        <v>11</v>
      </c>
      <c r="B103" s="1">
        <v>89417.858375937329</v>
      </c>
      <c r="C103" s="1">
        <v>113426.30213290565</v>
      </c>
      <c r="D103" s="1">
        <v>134006.16467651713</v>
      </c>
      <c r="E103" s="1">
        <v>160968.36113965686</v>
      </c>
      <c r="J103" s="1"/>
      <c r="K103" s="1"/>
      <c r="P103" s="1"/>
      <c r="Q103" s="1"/>
    </row>
    <row r="105" spans="1:17">
      <c r="A105" s="9" t="s">
        <v>86</v>
      </c>
      <c r="G105" s="9" t="s">
        <v>86</v>
      </c>
      <c r="M105" s="9" t="s">
        <v>86</v>
      </c>
    </row>
  </sheetData>
  <mergeCells count="10">
    <mergeCell ref="A83:E83"/>
    <mergeCell ref="G83:I83"/>
    <mergeCell ref="M83:O83"/>
    <mergeCell ref="A6:E6"/>
    <mergeCell ref="H6:L6"/>
    <mergeCell ref="A32:E32"/>
    <mergeCell ref="H32:L32"/>
    <mergeCell ref="O32:S32"/>
    <mergeCell ref="A58:B58"/>
    <mergeCell ref="F58:J58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00B0F0"/>
  </sheetPr>
  <dimension ref="A1:V175"/>
  <sheetViews>
    <sheetView topLeftCell="A127" workbookViewId="0">
      <selection activeCell="A5" sqref="A5:E5"/>
    </sheetView>
  </sheetViews>
  <sheetFormatPr baseColWidth="10" defaultRowHeight="12.75"/>
  <cols>
    <col min="2" max="2" width="15.6640625" customWidth="1"/>
    <col min="3" max="3" width="17.33203125" customWidth="1"/>
    <col min="8" max="8" width="14.1640625" customWidth="1"/>
    <col min="9" max="9" width="16.5" customWidth="1"/>
    <col min="10" max="10" width="15.5" customWidth="1"/>
    <col min="20" max="20" width="16.6640625" customWidth="1"/>
    <col min="21" max="21" width="14.83203125" customWidth="1"/>
  </cols>
  <sheetData>
    <row r="1" spans="1:14" ht="15.75">
      <c r="A1" s="176" t="s">
        <v>123</v>
      </c>
    </row>
    <row r="3" spans="1:14">
      <c r="A3" s="9" t="s">
        <v>124</v>
      </c>
    </row>
    <row r="5" spans="1:14" ht="26.25" customHeight="1">
      <c r="A5" s="184" t="s">
        <v>130</v>
      </c>
      <c r="B5" s="184"/>
      <c r="C5" s="184"/>
      <c r="D5" s="184"/>
      <c r="E5" s="184"/>
      <c r="I5" s="184" t="s">
        <v>131</v>
      </c>
      <c r="J5" s="184"/>
      <c r="K5" s="184"/>
      <c r="L5" s="184"/>
      <c r="M5" s="184"/>
      <c r="N5" s="184"/>
    </row>
    <row r="6" spans="1:14" s="180" customFormat="1" ht="51">
      <c r="B6" s="179">
        <v>2002</v>
      </c>
      <c r="C6" s="179">
        <v>2007</v>
      </c>
      <c r="D6" s="179">
        <v>2012</v>
      </c>
      <c r="E6" s="179">
        <v>2017</v>
      </c>
      <c r="J6" s="177" t="s">
        <v>31</v>
      </c>
      <c r="K6" s="177" t="s">
        <v>77</v>
      </c>
      <c r="L6" s="177" t="s">
        <v>78</v>
      </c>
      <c r="M6" s="177" t="s">
        <v>79</v>
      </c>
      <c r="N6" s="177" t="s">
        <v>80</v>
      </c>
    </row>
    <row r="7" spans="1:14">
      <c r="A7" t="s">
        <v>8</v>
      </c>
      <c r="B7" s="1">
        <v>33.228430192261968</v>
      </c>
      <c r="C7" s="1">
        <v>35.943236695050032</v>
      </c>
      <c r="D7" s="1">
        <v>42.078848985580095</v>
      </c>
      <c r="E7" s="1">
        <v>26.426344808641545</v>
      </c>
      <c r="I7" t="s">
        <v>7</v>
      </c>
      <c r="J7" s="1">
        <v>-0.26915333437634859</v>
      </c>
      <c r="K7" s="1">
        <v>-2.7743643473005397</v>
      </c>
      <c r="L7" s="1">
        <v>-2.8845299024997884</v>
      </c>
      <c r="M7" s="1">
        <v>-2.5119720695078729</v>
      </c>
      <c r="N7" s="1">
        <v>-2.6224349392041546</v>
      </c>
    </row>
    <row r="8" spans="1:14">
      <c r="A8" t="s">
        <v>18</v>
      </c>
      <c r="B8" s="1">
        <v>36.710135596725188</v>
      </c>
      <c r="C8" s="1">
        <v>37.425724794298091</v>
      </c>
      <c r="D8" s="1">
        <v>40.229047517404801</v>
      </c>
      <c r="E8" s="1">
        <v>38.052683291905723</v>
      </c>
      <c r="I8" t="s">
        <v>9</v>
      </c>
      <c r="J8" s="1">
        <v>0.29365278220985225</v>
      </c>
      <c r="K8" s="1">
        <v>-8.8611553202300186E-2</v>
      </c>
      <c r="L8" s="1">
        <v>-0.50905713602733549</v>
      </c>
      <c r="M8" s="1">
        <v>-0.38114509224452808</v>
      </c>
      <c r="N8" s="1">
        <v>-0.80035963988699388</v>
      </c>
    </row>
    <row r="9" spans="1:14">
      <c r="A9" t="s">
        <v>10</v>
      </c>
      <c r="B9" s="1" t="s">
        <v>83</v>
      </c>
      <c r="C9" s="1">
        <v>34.996958743865299</v>
      </c>
      <c r="D9" s="1">
        <v>40.613944117581099</v>
      </c>
      <c r="E9" s="1">
        <v>38.691815777018725</v>
      </c>
      <c r="I9" t="s">
        <v>8</v>
      </c>
      <c r="J9" s="1">
        <v>0.87826859200481611</v>
      </c>
      <c r="K9" s="1">
        <v>0.90624117463782294</v>
      </c>
      <c r="L9" s="1">
        <v>4.058134845147876</v>
      </c>
      <c r="M9" s="1">
        <v>2.772904712127211E-2</v>
      </c>
      <c r="N9" s="1">
        <v>3.1521816319070695</v>
      </c>
    </row>
    <row r="10" spans="1:14">
      <c r="A10" t="s">
        <v>15</v>
      </c>
      <c r="B10" s="1">
        <v>38.65095931070563</v>
      </c>
      <c r="C10" s="1">
        <v>39.063773643212897</v>
      </c>
      <c r="D10" s="1">
        <v>48.247813312945091</v>
      </c>
      <c r="E10" s="1">
        <v>41.041001647062252</v>
      </c>
      <c r="I10" t="s">
        <v>0</v>
      </c>
      <c r="J10" s="1">
        <v>0.58687510502506424</v>
      </c>
      <c r="K10" s="1">
        <v>0.93443919533295894</v>
      </c>
      <c r="L10" s="1">
        <v>0.94625341177838607</v>
      </c>
      <c r="M10" s="1">
        <v>0.34553622422903718</v>
      </c>
      <c r="N10" s="1">
        <v>0.35728151051326318</v>
      </c>
    </row>
    <row r="11" spans="1:14">
      <c r="A11" t="s">
        <v>2</v>
      </c>
      <c r="B11" s="1">
        <v>41.180560733257551</v>
      </c>
      <c r="C11" s="1">
        <v>39.343344772200886</v>
      </c>
      <c r="D11" s="1">
        <v>41.723794085164087</v>
      </c>
      <c r="E11" s="1">
        <v>41.338440015166881</v>
      </c>
      <c r="I11" t="s">
        <v>14</v>
      </c>
      <c r="J11" s="1">
        <v>-0.23262013474338872</v>
      </c>
      <c r="K11" s="1">
        <v>0.19022082727855327</v>
      </c>
      <c r="L11" s="1">
        <v>-6.7611545057488787E-2</v>
      </c>
      <c r="M11" s="1">
        <v>0.42382686865489738</v>
      </c>
      <c r="N11" s="1">
        <v>0.16539332786804639</v>
      </c>
    </row>
    <row r="12" spans="1:14">
      <c r="A12" t="s">
        <v>17</v>
      </c>
      <c r="B12" s="1">
        <v>37.729298469258367</v>
      </c>
      <c r="C12" s="1">
        <v>41.092366757879958</v>
      </c>
      <c r="D12" s="1">
        <v>46.071362598463075</v>
      </c>
      <c r="E12" s="1">
        <v>41.612262511898493</v>
      </c>
      <c r="I12" t="s">
        <v>12</v>
      </c>
      <c r="J12" s="1">
        <v>0.4480659937589504</v>
      </c>
      <c r="K12" s="1">
        <v>0.88976941045131319</v>
      </c>
      <c r="L12" s="1">
        <v>0.8549799504423472</v>
      </c>
      <c r="M12" s="1">
        <v>0.43973312210889848</v>
      </c>
      <c r="N12" s="1">
        <v>0.40509884651107608</v>
      </c>
    </row>
    <row r="13" spans="1:14">
      <c r="A13" t="s">
        <v>12</v>
      </c>
      <c r="B13" s="1">
        <v>43.571767728961255</v>
      </c>
      <c r="C13" s="1">
        <v>42.330945567993176</v>
      </c>
      <c r="D13" s="1">
        <v>46.774401137509308</v>
      </c>
      <c r="E13" s="1">
        <v>42.477191079780383</v>
      </c>
      <c r="I13" t="s">
        <v>17</v>
      </c>
      <c r="J13" s="1">
        <v>0.74446620320482992</v>
      </c>
      <c r="K13" s="1">
        <v>1.2243069221735237</v>
      </c>
      <c r="L13" s="1">
        <v>1.0971224771471277</v>
      </c>
      <c r="M13" s="1">
        <v>0.47629486467359872</v>
      </c>
      <c r="N13" s="1">
        <v>0.35005026800278838</v>
      </c>
    </row>
    <row r="14" spans="1:14">
      <c r="A14" t="s">
        <v>11</v>
      </c>
      <c r="B14" s="1">
        <v>41.679761178557904</v>
      </c>
      <c r="C14" s="1">
        <v>37.906205724084984</v>
      </c>
      <c r="D14" s="1">
        <v>44.147060214714273</v>
      </c>
      <c r="E14" s="1">
        <v>43.321577248910167</v>
      </c>
      <c r="I14" t="s">
        <v>15</v>
      </c>
      <c r="J14" s="1">
        <v>0.28330954188418023</v>
      </c>
      <c r="K14" s="1">
        <v>0.77676911862698539</v>
      </c>
      <c r="L14" s="1">
        <v>0.28039943549957869</v>
      </c>
      <c r="M14" s="1">
        <v>0.49206550820573014</v>
      </c>
      <c r="N14" s="1">
        <v>-2.9018850673079299E-3</v>
      </c>
    </row>
    <row r="15" spans="1:14">
      <c r="A15" t="s">
        <v>6</v>
      </c>
      <c r="B15" s="1">
        <v>47.555076312350074</v>
      </c>
      <c r="C15" s="1">
        <v>43.106451971833224</v>
      </c>
      <c r="D15" s="1">
        <v>44.686700834457021</v>
      </c>
      <c r="E15" s="1">
        <v>43.92786222180505</v>
      </c>
      <c r="I15" t="s">
        <v>3</v>
      </c>
      <c r="J15" s="1">
        <v>0.54853120217697171</v>
      </c>
      <c r="K15" s="1">
        <v>1.0512140552901172</v>
      </c>
      <c r="L15" s="1">
        <v>0.73499627107027621</v>
      </c>
      <c r="M15" s="1">
        <v>0.49994052335022854</v>
      </c>
      <c r="N15" s="1">
        <v>0.18544782968372697</v>
      </c>
    </row>
    <row r="16" spans="1:14">
      <c r="A16" t="s">
        <v>14</v>
      </c>
      <c r="B16" s="1">
        <v>43.710452874007125</v>
      </c>
      <c r="C16" s="1">
        <v>44.516944960308571</v>
      </c>
      <c r="D16" s="1">
        <v>48.85912074153341</v>
      </c>
      <c r="E16" s="1">
        <v>45.678939863287773</v>
      </c>
      <c r="I16" t="s">
        <v>16</v>
      </c>
      <c r="J16" s="1">
        <v>0.95243004860690039</v>
      </c>
      <c r="K16" s="1">
        <v>1.5541850345443864</v>
      </c>
      <c r="L16" s="1">
        <v>1.5174822502028729</v>
      </c>
      <c r="M16" s="1">
        <v>0.5960777622170621</v>
      </c>
      <c r="N16" s="1">
        <v>0.5597212482393088</v>
      </c>
    </row>
    <row r="17" spans="1:14">
      <c r="A17" t="s">
        <v>7</v>
      </c>
      <c r="B17" s="1">
        <v>45.724521945827298</v>
      </c>
      <c r="C17" s="1">
        <v>47.030314978488605</v>
      </c>
      <c r="D17" s="1">
        <v>55.739133983107791</v>
      </c>
      <c r="E17" s="1">
        <v>47.566547669490497</v>
      </c>
      <c r="I17" t="s">
        <v>18</v>
      </c>
      <c r="J17" s="1">
        <v>0.77725854162846719</v>
      </c>
      <c r="K17" s="1">
        <v>1.6216008036876728</v>
      </c>
      <c r="L17" s="1">
        <v>1.4529138969048061</v>
      </c>
      <c r="M17" s="1">
        <v>0.83783015561038621</v>
      </c>
      <c r="N17" s="1">
        <v>0.67044426992153294</v>
      </c>
    </row>
    <row r="18" spans="1:14">
      <c r="A18" t="s">
        <v>9</v>
      </c>
      <c r="B18" s="1">
        <v>46.871799049671765</v>
      </c>
      <c r="C18" s="1">
        <v>46.947788768787355</v>
      </c>
      <c r="D18" s="1">
        <v>50.939770845293211</v>
      </c>
      <c r="E18" s="1">
        <v>48.969945262601762</v>
      </c>
      <c r="I18" t="s">
        <v>11</v>
      </c>
      <c r="J18" s="1">
        <v>2.1899707769272858</v>
      </c>
      <c r="K18" s="1">
        <v>3.0507755316441232</v>
      </c>
      <c r="L18" s="1">
        <v>1.6838239464874949</v>
      </c>
      <c r="M18" s="1">
        <v>0.84235737438063119</v>
      </c>
      <c r="N18" s="1">
        <v>-0.49529990721366435</v>
      </c>
    </row>
    <row r="19" spans="1:14">
      <c r="A19" t="s">
        <v>0</v>
      </c>
      <c r="B19" s="1">
        <v>51.089861695352788</v>
      </c>
      <c r="C19" s="1">
        <v>49.201959249614625</v>
      </c>
      <c r="D19" s="1">
        <v>51.230852892195891</v>
      </c>
      <c r="E19" s="1">
        <v>49.14440619381741</v>
      </c>
      <c r="I19" t="s">
        <v>2</v>
      </c>
      <c r="J19" s="1">
        <v>1.0586567825636051</v>
      </c>
      <c r="K19" s="1">
        <v>2.0936388368365533</v>
      </c>
      <c r="L19" s="1">
        <v>1.5898695803184815</v>
      </c>
      <c r="M19" s="1">
        <v>1.024139927467882</v>
      </c>
      <c r="N19" s="1">
        <v>0.52564798965992754</v>
      </c>
    </row>
    <row r="20" spans="1:14">
      <c r="A20" t="s">
        <v>16</v>
      </c>
      <c r="B20" s="1">
        <v>54.095899674759764</v>
      </c>
      <c r="C20" s="1">
        <v>49.546296086044947</v>
      </c>
      <c r="D20" s="1">
        <v>51.573120213351068</v>
      </c>
      <c r="E20" s="1">
        <v>49.725718234288472</v>
      </c>
      <c r="I20" t="s">
        <v>5</v>
      </c>
      <c r="J20" s="1">
        <v>0.46811745068726651</v>
      </c>
      <c r="K20" s="1">
        <v>1.522283951980774</v>
      </c>
      <c r="L20" s="1">
        <v>0.77042578868711242</v>
      </c>
      <c r="M20" s="1">
        <v>1.0492547566753441</v>
      </c>
      <c r="N20" s="1">
        <v>0.3008997736503094</v>
      </c>
    </row>
    <row r="21" spans="1:14">
      <c r="A21" t="s">
        <v>13</v>
      </c>
      <c r="B21" s="1">
        <v>47.203882113677835</v>
      </c>
      <c r="C21" s="1">
        <v>41.724719335302964</v>
      </c>
      <c r="D21" s="1">
        <v>43.249542324151072</v>
      </c>
      <c r="E21" s="1">
        <v>50.339013672214861</v>
      </c>
      <c r="I21" t="s">
        <v>4</v>
      </c>
      <c r="J21" s="1">
        <v>0.40748218070794096</v>
      </c>
      <c r="K21" s="1">
        <v>1.5671984305682285</v>
      </c>
      <c r="L21" s="1">
        <v>5.9396586570525933E-2</v>
      </c>
      <c r="M21" s="1">
        <v>1.1550097907774282</v>
      </c>
      <c r="N21" s="1">
        <v>-0.3466729635854815</v>
      </c>
    </row>
    <row r="22" spans="1:14">
      <c r="A22" t="s">
        <v>3</v>
      </c>
      <c r="B22" s="1">
        <v>53.214273558575933</v>
      </c>
      <c r="C22" s="1">
        <v>49.591424192495595</v>
      </c>
      <c r="D22" s="1">
        <v>57.954925641239427</v>
      </c>
      <c r="E22" s="1">
        <v>51.170326716303947</v>
      </c>
      <c r="I22" t="s">
        <v>1</v>
      </c>
      <c r="J22" s="1">
        <v>0.66042934288335076</v>
      </c>
      <c r="K22" s="1">
        <v>1.8256332043726786</v>
      </c>
      <c r="L22" s="1">
        <v>0.9605661535650567</v>
      </c>
      <c r="M22" s="1">
        <v>1.1575590021777549</v>
      </c>
      <c r="N22" s="1">
        <v>0.29816762420051823</v>
      </c>
    </row>
    <row r="23" spans="1:14">
      <c r="A23" t="s">
        <v>1</v>
      </c>
      <c r="B23" s="1">
        <v>49.575877438541127</v>
      </c>
      <c r="C23" s="1">
        <v>48.409494412662312</v>
      </c>
      <c r="D23" s="1">
        <v>56.28426765350283</v>
      </c>
      <c r="E23" s="1">
        <v>52.72103995227404</v>
      </c>
      <c r="I23" t="s">
        <v>6</v>
      </c>
      <c r="J23" s="1">
        <v>0.20369849220045477</v>
      </c>
      <c r="K23" s="1">
        <v>1.4070395782264988</v>
      </c>
      <c r="L23" s="1">
        <v>1.2158030833312683</v>
      </c>
      <c r="M23" s="1">
        <v>1.2008948812600062</v>
      </c>
      <c r="N23" s="1">
        <v>1.010047140335435</v>
      </c>
    </row>
    <row r="24" spans="1:14">
      <c r="A24" t="s">
        <v>4</v>
      </c>
      <c r="B24" s="1">
        <v>48.534281032308535</v>
      </c>
      <c r="C24" s="1">
        <v>46.691570552673326</v>
      </c>
      <c r="D24" s="1">
        <v>55.785738239077446</v>
      </c>
      <c r="E24" s="1">
        <v>54.224358172690401</v>
      </c>
      <c r="I24" t="s">
        <v>10</v>
      </c>
      <c r="J24" s="1">
        <v>-9.9995566544652803E-2</v>
      </c>
      <c r="K24" s="1">
        <v>1.504300150291904</v>
      </c>
      <c r="L24" s="1">
        <v>0.49062807427899813</v>
      </c>
      <c r="M24" s="1">
        <v>1.6059015471868054</v>
      </c>
      <c r="N24" s="1">
        <v>0.591214829441844</v>
      </c>
    </row>
    <row r="25" spans="1:14">
      <c r="A25" t="s">
        <v>5</v>
      </c>
      <c r="B25" s="1">
        <v>52.77289721567692</v>
      </c>
      <c r="C25" s="1">
        <v>52.526505531701119</v>
      </c>
      <c r="D25" s="1">
        <v>57.091556869289874</v>
      </c>
      <c r="E25" s="1">
        <v>56.579794858511157</v>
      </c>
      <c r="I25" t="s">
        <v>13</v>
      </c>
      <c r="J25" s="1">
        <v>1.1453310936065275</v>
      </c>
      <c r="K25" s="1">
        <v>3.0425374691334772</v>
      </c>
      <c r="L25" s="1">
        <v>1.1266025833951421</v>
      </c>
      <c r="M25" s="1">
        <v>1.8757231352292125</v>
      </c>
      <c r="N25" s="1">
        <v>-1.8516435715698609E-2</v>
      </c>
    </row>
    <row r="26" spans="1:14">
      <c r="J26" s="1"/>
      <c r="K26" s="1"/>
      <c r="L26" s="1"/>
      <c r="M26" s="1"/>
      <c r="N26" s="1"/>
    </row>
    <row r="27" spans="1:14">
      <c r="A27" t="s">
        <v>86</v>
      </c>
      <c r="I27" t="s">
        <v>86</v>
      </c>
      <c r="J27" s="1"/>
      <c r="K27" s="1"/>
      <c r="L27" s="1"/>
      <c r="M27" s="1"/>
      <c r="N27" s="1"/>
    </row>
    <row r="28" spans="1:14">
      <c r="J28" s="1"/>
      <c r="K28" s="1"/>
      <c r="L28" s="1"/>
      <c r="M28" s="1"/>
      <c r="N28" s="1"/>
    </row>
    <row r="29" spans="1:14">
      <c r="A29" s="9" t="s">
        <v>125</v>
      </c>
    </row>
    <row r="30" spans="1:14" ht="15.95" customHeight="1"/>
    <row r="31" spans="1:14" ht="26.25" customHeight="1">
      <c r="A31" s="184" t="s">
        <v>132</v>
      </c>
      <c r="B31" s="184"/>
      <c r="C31" s="184"/>
      <c r="D31" s="184"/>
      <c r="E31" s="184"/>
    </row>
    <row r="32" spans="1:14">
      <c r="B32" s="178">
        <v>2002</v>
      </c>
      <c r="C32" s="178">
        <v>2007</v>
      </c>
      <c r="D32" s="178">
        <v>2012</v>
      </c>
      <c r="E32" s="178">
        <v>2017</v>
      </c>
    </row>
    <row r="33" spans="1:5">
      <c r="A33" t="s">
        <v>8</v>
      </c>
      <c r="B33" s="1">
        <v>8.286532407089231</v>
      </c>
      <c r="C33" s="1">
        <v>9.7124537366282908</v>
      </c>
      <c r="D33" s="1">
        <v>13.883962912115436</v>
      </c>
      <c r="E33" s="1">
        <v>7.8425059908707091</v>
      </c>
    </row>
    <row r="34" spans="1:5">
      <c r="A34" t="s">
        <v>2</v>
      </c>
      <c r="B34" s="1">
        <v>8.8008833136324682</v>
      </c>
      <c r="C34" s="1">
        <v>8.51044139999569</v>
      </c>
      <c r="D34" s="1">
        <v>9.1729321662301153</v>
      </c>
      <c r="E34" s="1">
        <v>9.9790428053502485</v>
      </c>
    </row>
    <row r="35" spans="1:5">
      <c r="A35" t="s">
        <v>12</v>
      </c>
      <c r="B35" s="1">
        <v>10.288842515192261</v>
      </c>
      <c r="C35" s="1">
        <v>9.4866842788582648</v>
      </c>
      <c r="D35" s="1">
        <v>11.229993227652017</v>
      </c>
      <c r="E35" s="1">
        <v>10.887412729614315</v>
      </c>
    </row>
    <row r="36" spans="1:5">
      <c r="A36" t="s">
        <v>10</v>
      </c>
      <c r="B36" s="1" t="s">
        <v>83</v>
      </c>
      <c r="C36" s="1">
        <v>10.789594352479517</v>
      </c>
      <c r="D36" s="1">
        <v>13.199548001230813</v>
      </c>
      <c r="E36" s="1">
        <v>12.472987698166648</v>
      </c>
    </row>
    <row r="37" spans="1:5">
      <c r="A37" t="s">
        <v>16</v>
      </c>
      <c r="B37" s="1">
        <v>15.059655846288464</v>
      </c>
      <c r="C37" s="1">
        <v>13.589863530052906</v>
      </c>
      <c r="D37" s="1">
        <v>13.971267040070757</v>
      </c>
      <c r="E37" s="1">
        <v>12.919481408942124</v>
      </c>
    </row>
    <row r="38" spans="1:5">
      <c r="A38" t="s">
        <v>17</v>
      </c>
      <c r="B38" s="1">
        <v>11.719624398540605</v>
      </c>
      <c r="C38" s="1">
        <v>11.887764833188664</v>
      </c>
      <c r="D38" s="1">
        <v>14.478018102981732</v>
      </c>
      <c r="E38" s="1">
        <v>12.965322016813774</v>
      </c>
    </row>
    <row r="39" spans="1:5">
      <c r="A39" t="s">
        <v>18</v>
      </c>
      <c r="B39" s="1">
        <v>11.529647240768247</v>
      </c>
      <c r="C39" s="1">
        <v>11.836709830894419</v>
      </c>
      <c r="D39" s="1">
        <v>14.450420672621481</v>
      </c>
      <c r="E39" s="1">
        <v>14.481810231807476</v>
      </c>
    </row>
    <row r="40" spans="1:5">
      <c r="A40" t="s">
        <v>13</v>
      </c>
      <c r="B40" s="1">
        <v>14.57196312479129</v>
      </c>
      <c r="C40" s="1">
        <v>11.937979418347563</v>
      </c>
      <c r="D40" s="1">
        <v>13.134235635851061</v>
      </c>
      <c r="E40" s="1">
        <v>14.930643295276443</v>
      </c>
    </row>
    <row r="41" spans="1:5">
      <c r="A41" t="s">
        <v>15</v>
      </c>
      <c r="B41" s="1">
        <v>11.499583604702064</v>
      </c>
      <c r="C41" s="1">
        <v>11.387879612178677</v>
      </c>
      <c r="D41" s="1">
        <v>16.146237551872208</v>
      </c>
      <c r="E41" s="1">
        <v>15.205616988148183</v>
      </c>
    </row>
    <row r="42" spans="1:5">
      <c r="A42" t="s">
        <v>6</v>
      </c>
      <c r="B42" s="1">
        <v>17.989486376216359</v>
      </c>
      <c r="C42" s="1">
        <v>15.986353737820094</v>
      </c>
      <c r="D42" s="1">
        <v>15.598116918202049</v>
      </c>
      <c r="E42" s="1">
        <v>15.437755155528304</v>
      </c>
    </row>
    <row r="43" spans="1:5">
      <c r="A43" t="s">
        <v>11</v>
      </c>
      <c r="B43" s="1">
        <v>14.703473476466719</v>
      </c>
      <c r="C43" s="1">
        <v>13.545631751524295</v>
      </c>
      <c r="D43" s="1">
        <v>15.938268048584787</v>
      </c>
      <c r="E43" s="1">
        <v>15.581270279096376</v>
      </c>
    </row>
    <row r="44" spans="1:5">
      <c r="A44" t="s">
        <v>3</v>
      </c>
      <c r="B44" s="1">
        <v>16.487812280184247</v>
      </c>
      <c r="C44" s="1">
        <v>14.819607268042867</v>
      </c>
      <c r="D44" s="1">
        <v>17.307580678015118</v>
      </c>
      <c r="E44" s="1">
        <v>16.217177892140143</v>
      </c>
    </row>
    <row r="45" spans="1:5">
      <c r="A45" t="s">
        <v>14</v>
      </c>
      <c r="B45" s="1">
        <v>12.047427364072828</v>
      </c>
      <c r="C45" s="1">
        <v>14.240276460655151</v>
      </c>
      <c r="D45" s="1">
        <v>17.797677239207083</v>
      </c>
      <c r="E45" s="1">
        <v>16.683536174213145</v>
      </c>
    </row>
    <row r="46" spans="1:5">
      <c r="A46" t="s">
        <v>1</v>
      </c>
      <c r="B46" s="1">
        <v>15.075110338759989</v>
      </c>
      <c r="C46" s="1">
        <v>14.738010141917218</v>
      </c>
      <c r="D46" s="1">
        <v>16.88963383320301</v>
      </c>
      <c r="E46" s="1">
        <v>17.125216884423942</v>
      </c>
    </row>
    <row r="47" spans="1:5">
      <c r="A47" t="s">
        <v>0</v>
      </c>
      <c r="B47" s="1">
        <v>18.804905708631097</v>
      </c>
      <c r="C47" s="1">
        <v>17.373267389920787</v>
      </c>
      <c r="D47" s="1">
        <v>18.671424316194695</v>
      </c>
      <c r="E47" s="1">
        <v>18.185518259813261</v>
      </c>
    </row>
    <row r="48" spans="1:5">
      <c r="A48" t="s">
        <v>4</v>
      </c>
      <c r="B48" s="1">
        <v>15.786066397372696</v>
      </c>
      <c r="C48" s="1">
        <v>14.513570295416542</v>
      </c>
      <c r="D48" s="1">
        <v>18.05718919081249</v>
      </c>
      <c r="E48" s="1">
        <v>19.039536919586229</v>
      </c>
    </row>
    <row r="49" spans="1:22">
      <c r="A49" t="s">
        <v>7</v>
      </c>
      <c r="B49" s="1">
        <v>12.578213738049982</v>
      </c>
      <c r="C49" s="1">
        <v>14.547330738771963</v>
      </c>
      <c r="D49" s="1">
        <v>20.294523110143906</v>
      </c>
      <c r="E49" s="1">
        <v>19.099056282044273</v>
      </c>
    </row>
    <row r="50" spans="1:22">
      <c r="A50" t="s">
        <v>5</v>
      </c>
      <c r="B50" s="1">
        <v>17.151704657409724</v>
      </c>
      <c r="C50" s="1">
        <v>17.466267792600583</v>
      </c>
      <c r="D50" s="1">
        <v>19.543366713267435</v>
      </c>
      <c r="E50" s="1">
        <v>19.623583116491776</v>
      </c>
    </row>
    <row r="51" spans="1:22">
      <c r="A51" t="s">
        <v>9</v>
      </c>
      <c r="B51" s="1">
        <v>15.927780167985873</v>
      </c>
      <c r="C51" s="1">
        <v>16.430896461209773</v>
      </c>
      <c r="D51" s="1">
        <v>19.324487227957281</v>
      </c>
      <c r="E51" s="1">
        <v>19.743029040186595</v>
      </c>
    </row>
    <row r="52" spans="1:22">
      <c r="B52" s="1"/>
      <c r="C52" s="1"/>
      <c r="D52" s="1"/>
      <c r="E52" s="1"/>
    </row>
    <row r="53" spans="1:22">
      <c r="A53" t="s">
        <v>86</v>
      </c>
      <c r="B53" s="1"/>
      <c r="C53" s="1"/>
      <c r="D53" s="1"/>
      <c r="E53" s="1"/>
    </row>
    <row r="54" spans="1:22">
      <c r="B54" s="1"/>
      <c r="C54" s="1"/>
      <c r="D54" s="1"/>
      <c r="E54" s="1"/>
    </row>
    <row r="55" spans="1:22">
      <c r="A55" s="9" t="s">
        <v>127</v>
      </c>
      <c r="B55" s="1"/>
      <c r="C55" s="1"/>
      <c r="D55" s="1"/>
      <c r="E55" s="1"/>
    </row>
    <row r="57" spans="1:22" ht="12.75" customHeight="1">
      <c r="A57" s="184" t="s">
        <v>133</v>
      </c>
      <c r="B57" s="184"/>
      <c r="C57" s="184"/>
      <c r="G57" s="184" t="s">
        <v>134</v>
      </c>
      <c r="H57" s="184"/>
      <c r="I57" s="184"/>
      <c r="M57" s="183" t="s">
        <v>135</v>
      </c>
      <c r="N57" s="183"/>
      <c r="O57" s="183"/>
      <c r="S57" s="183" t="s">
        <v>136</v>
      </c>
      <c r="T57" s="183"/>
      <c r="U57" s="183"/>
      <c r="V57" s="183"/>
    </row>
    <row r="58" spans="1:22" ht="36.75" customHeight="1">
      <c r="A58" s="184"/>
      <c r="B58" s="184"/>
      <c r="C58" s="184"/>
      <c r="G58" s="184"/>
      <c r="H58" s="184"/>
      <c r="I58" s="184"/>
      <c r="M58" s="183"/>
      <c r="N58" s="183"/>
      <c r="O58" s="183"/>
      <c r="S58" s="183"/>
      <c r="T58" s="183"/>
      <c r="U58" s="183"/>
      <c r="V58" s="183"/>
    </row>
    <row r="59" spans="1:22" ht="63.75">
      <c r="B59" s="177" t="s">
        <v>145</v>
      </c>
      <c r="C59" s="177" t="s">
        <v>146</v>
      </c>
      <c r="H59" s="177" t="s">
        <v>147</v>
      </c>
      <c r="I59" s="177" t="s">
        <v>146</v>
      </c>
      <c r="N59" s="177" t="s">
        <v>148</v>
      </c>
      <c r="O59" s="177" t="s">
        <v>146</v>
      </c>
      <c r="T59" s="177" t="s">
        <v>29</v>
      </c>
      <c r="U59" s="177" t="s">
        <v>28</v>
      </c>
      <c r="V59" s="177" t="s">
        <v>32</v>
      </c>
    </row>
    <row r="60" spans="1:22">
      <c r="A60" t="s">
        <v>0</v>
      </c>
      <c r="B60" s="1">
        <v>18.185518259813261</v>
      </c>
      <c r="C60" s="1">
        <v>49.14440619381741</v>
      </c>
      <c r="D60" s="1"/>
      <c r="E60" s="1"/>
      <c r="G60" t="s">
        <v>0</v>
      </c>
      <c r="H60" s="1">
        <v>10.554961593170292</v>
      </c>
      <c r="I60" s="1">
        <v>49.14440619381741</v>
      </c>
      <c r="J60" s="1"/>
      <c r="K60" s="1"/>
      <c r="M60" t="s">
        <v>0</v>
      </c>
      <c r="N60" s="1">
        <v>84.445006880556875</v>
      </c>
      <c r="O60" s="1">
        <v>49.14440619381741</v>
      </c>
      <c r="P60" s="1"/>
      <c r="Q60" s="1"/>
      <c r="S60" t="s">
        <v>10</v>
      </c>
      <c r="T60" s="1">
        <v>3.6647759584093098</v>
      </c>
      <c r="U60" s="1">
        <v>5.4016165188710055</v>
      </c>
      <c r="V60" s="1">
        <v>9.0663924772803153</v>
      </c>
    </row>
    <row r="61" spans="1:22">
      <c r="A61" t="s">
        <v>1</v>
      </c>
      <c r="B61" s="1">
        <v>17.125216884423942</v>
      </c>
      <c r="C61" s="1">
        <v>52.72103995227404</v>
      </c>
      <c r="D61" s="1"/>
      <c r="E61" s="1"/>
      <c r="G61" t="s">
        <v>1</v>
      </c>
      <c r="H61" s="1">
        <v>12.573308073793074</v>
      </c>
      <c r="I61" s="1">
        <v>52.72103995227404</v>
      </c>
      <c r="J61" s="1"/>
      <c r="K61" s="1"/>
      <c r="M61" t="s">
        <v>1</v>
      </c>
      <c r="N61" s="1">
        <v>75.74235615472729</v>
      </c>
      <c r="O61" s="1">
        <v>52.72103995227404</v>
      </c>
      <c r="P61" s="1"/>
      <c r="Q61" s="1"/>
      <c r="S61" t="s">
        <v>8</v>
      </c>
      <c r="T61" s="1">
        <v>3.4107913748596368</v>
      </c>
      <c r="U61" s="1">
        <v>7.0482409513618354</v>
      </c>
      <c r="V61" s="1">
        <v>10.459032326221472</v>
      </c>
    </row>
    <row r="62" spans="1:22">
      <c r="A62" t="s">
        <v>2</v>
      </c>
      <c r="B62" s="1">
        <v>9.9790428053502485</v>
      </c>
      <c r="C62" s="1">
        <v>41.338440015166881</v>
      </c>
      <c r="D62" s="1"/>
      <c r="E62" s="1"/>
      <c r="G62" t="s">
        <v>2</v>
      </c>
      <c r="H62" s="1">
        <v>12.390894640599054</v>
      </c>
      <c r="I62" s="1">
        <v>41.338440015166881</v>
      </c>
      <c r="J62" s="1"/>
      <c r="K62" s="1"/>
      <c r="M62" t="s">
        <v>2</v>
      </c>
      <c r="N62" s="1">
        <v>101.56876791379857</v>
      </c>
      <c r="O62" s="1">
        <v>41.338440015166881</v>
      </c>
      <c r="P62" s="1"/>
      <c r="Q62" s="1"/>
      <c r="S62" t="s">
        <v>6</v>
      </c>
      <c r="T62" s="1">
        <v>4.9640816595211943</v>
      </c>
      <c r="U62" s="1">
        <v>7.619466728755274</v>
      </c>
      <c r="V62" s="1">
        <v>12.583548388276469</v>
      </c>
    </row>
    <row r="63" spans="1:22">
      <c r="A63" t="s">
        <v>3</v>
      </c>
      <c r="B63" s="1">
        <v>16.217177892140143</v>
      </c>
      <c r="C63" s="1">
        <v>51.170326716303947</v>
      </c>
      <c r="D63" s="1"/>
      <c r="E63" s="1"/>
      <c r="G63" t="s">
        <v>3</v>
      </c>
      <c r="H63" s="1">
        <v>15.271293307322503</v>
      </c>
      <c r="I63" s="1">
        <v>51.170326716303947</v>
      </c>
      <c r="J63" s="1"/>
      <c r="K63" s="1"/>
      <c r="M63" t="s">
        <v>3</v>
      </c>
      <c r="N63" s="1">
        <v>141.87398127275881</v>
      </c>
      <c r="O63" s="1">
        <v>51.170326716303947</v>
      </c>
      <c r="P63" s="1"/>
      <c r="Q63" s="1"/>
      <c r="S63" t="s">
        <v>11</v>
      </c>
      <c r="T63" s="1">
        <v>4.1659178227953086</v>
      </c>
      <c r="U63" s="1">
        <v>10.036892127785247</v>
      </c>
      <c r="V63" s="1">
        <v>14.202809950580555</v>
      </c>
    </row>
    <row r="64" spans="1:22">
      <c r="A64" t="s">
        <v>4</v>
      </c>
      <c r="B64" s="1">
        <v>19.039536919586229</v>
      </c>
      <c r="C64" s="1">
        <v>54.224358172690401</v>
      </c>
      <c r="D64" s="1"/>
      <c r="E64" s="1"/>
      <c r="G64" t="s">
        <v>4</v>
      </c>
      <c r="H64" s="1">
        <v>12.536848123202256</v>
      </c>
      <c r="I64" s="1">
        <v>54.224358172690401</v>
      </c>
      <c r="J64" s="1"/>
      <c r="K64" s="1"/>
      <c r="M64" t="s">
        <v>4</v>
      </c>
      <c r="N64" s="1">
        <v>114.80629251223557</v>
      </c>
      <c r="O64" s="1">
        <v>54.224358172690401</v>
      </c>
      <c r="P64" s="1"/>
      <c r="Q64" s="1"/>
      <c r="S64" t="s">
        <v>12</v>
      </c>
      <c r="T64" s="1">
        <v>5.8752796041483082</v>
      </c>
      <c r="U64" s="1">
        <v>8.3816172981766428</v>
      </c>
      <c r="V64" s="1">
        <v>14.25689690232495</v>
      </c>
    </row>
    <row r="65" spans="1:22">
      <c r="A65" t="s">
        <v>5</v>
      </c>
      <c r="B65" s="1">
        <v>19.623583116491776</v>
      </c>
      <c r="C65" s="1">
        <v>56.579794858511157</v>
      </c>
      <c r="D65" s="1"/>
      <c r="E65" s="1"/>
      <c r="G65" t="s">
        <v>5</v>
      </c>
      <c r="H65" s="1">
        <v>12.684478854186972</v>
      </c>
      <c r="I65" s="1">
        <v>56.579794858511157</v>
      </c>
      <c r="J65" s="1"/>
      <c r="K65" s="1"/>
      <c r="M65" t="s">
        <v>5</v>
      </c>
      <c r="N65" s="1">
        <v>91.082265929051786</v>
      </c>
      <c r="O65" s="1">
        <v>56.579794858511157</v>
      </c>
      <c r="P65" s="1"/>
      <c r="Q65" s="1"/>
      <c r="S65" t="s">
        <v>9</v>
      </c>
      <c r="T65" s="1">
        <v>5.7136142377608827</v>
      </c>
      <c r="U65" s="1">
        <v>9.6702120043380955</v>
      </c>
      <c r="V65" s="1">
        <v>15.383826242098978</v>
      </c>
    </row>
    <row r="66" spans="1:22">
      <c r="A66" t="s">
        <v>6</v>
      </c>
      <c r="B66" s="1">
        <v>15.437755155528304</v>
      </c>
      <c r="C66" s="1">
        <v>43.92786222180505</v>
      </c>
      <c r="D66" s="1"/>
      <c r="E66" s="1"/>
      <c r="G66" t="s">
        <v>6</v>
      </c>
      <c r="H66" s="1">
        <v>7.619466728755274</v>
      </c>
      <c r="I66" s="1">
        <v>43.92786222180505</v>
      </c>
      <c r="J66" s="1"/>
      <c r="K66" s="1"/>
      <c r="M66" t="s">
        <v>6</v>
      </c>
      <c r="N66" s="1">
        <v>56.183989256808253</v>
      </c>
      <c r="O66" s="1">
        <v>43.92786222180505</v>
      </c>
      <c r="P66" s="1"/>
      <c r="Q66" s="1"/>
      <c r="S66" t="s">
        <v>15</v>
      </c>
      <c r="T66" s="1">
        <v>5.0917459117102615</v>
      </c>
      <c r="U66" s="1">
        <v>10.585440175458</v>
      </c>
      <c r="V66" s="1">
        <v>15.677186087168263</v>
      </c>
    </row>
    <row r="67" spans="1:22">
      <c r="A67" t="s">
        <v>7</v>
      </c>
      <c r="B67" s="1">
        <v>19.099056282044273</v>
      </c>
      <c r="C67" s="1">
        <v>47.566547669490497</v>
      </c>
      <c r="D67" s="1"/>
      <c r="E67" s="1"/>
      <c r="G67" t="s">
        <v>7</v>
      </c>
      <c r="H67" s="1">
        <v>11.967718246469584</v>
      </c>
      <c r="I67" s="1">
        <v>47.566547669490497</v>
      </c>
      <c r="J67" s="1"/>
      <c r="K67" s="1"/>
      <c r="M67" t="s">
        <v>7</v>
      </c>
      <c r="N67" s="1">
        <v>68.218818914630916</v>
      </c>
      <c r="O67" s="1">
        <v>47.566547669490497</v>
      </c>
      <c r="P67" s="1"/>
      <c r="Q67" s="1"/>
      <c r="S67" t="s">
        <v>18</v>
      </c>
      <c r="T67" s="1">
        <v>6.3301257444422223</v>
      </c>
      <c r="U67" s="1">
        <v>9.4856390330110862</v>
      </c>
      <c r="V67" s="1">
        <v>15.815764777453309</v>
      </c>
    </row>
    <row r="68" spans="1:22">
      <c r="A68" t="s">
        <v>8</v>
      </c>
      <c r="B68" s="1">
        <v>7.8425059908707091</v>
      </c>
      <c r="C68" s="1">
        <v>26.426344808641545</v>
      </c>
      <c r="D68" s="1"/>
      <c r="E68" s="1"/>
      <c r="G68" t="s">
        <v>8</v>
      </c>
      <c r="H68" s="1">
        <v>7.0482409513618354</v>
      </c>
      <c r="I68" s="1">
        <v>26.426344808641545</v>
      </c>
      <c r="J68" s="1"/>
      <c r="K68" s="1"/>
      <c r="M68" t="s">
        <v>8</v>
      </c>
      <c r="N68" s="1">
        <v>66.113526425189391</v>
      </c>
      <c r="O68" s="1">
        <v>26.426344808641545</v>
      </c>
      <c r="P68" s="1"/>
      <c r="Q68" s="1"/>
      <c r="S68" t="s">
        <v>1</v>
      </c>
      <c r="T68" s="1">
        <v>4.10832608487752</v>
      </c>
      <c r="U68" s="1">
        <v>12.573308073793074</v>
      </c>
      <c r="V68" s="1">
        <v>16.681634158670594</v>
      </c>
    </row>
    <row r="69" spans="1:22">
      <c r="A69" t="s">
        <v>9</v>
      </c>
      <c r="B69" s="1">
        <v>19.743029040186595</v>
      </c>
      <c r="C69" s="1">
        <v>48.969945262601762</v>
      </c>
      <c r="D69" s="1"/>
      <c r="E69" s="1"/>
      <c r="G69" t="s">
        <v>9</v>
      </c>
      <c r="H69" s="1">
        <v>9.6702120043380955</v>
      </c>
      <c r="I69" s="1">
        <v>48.969945262601762</v>
      </c>
      <c r="J69" s="1"/>
      <c r="K69" s="1"/>
      <c r="M69" t="s">
        <v>9</v>
      </c>
      <c r="N69" s="1">
        <v>55.710007317874947</v>
      </c>
      <c r="O69" s="1">
        <v>48.969945262601762</v>
      </c>
      <c r="P69" s="1"/>
      <c r="Q69" s="1"/>
      <c r="S69" t="s">
        <v>14</v>
      </c>
      <c r="T69" s="1">
        <v>5.4322253322388292</v>
      </c>
      <c r="U69" s="1">
        <v>10.988953354337774</v>
      </c>
      <c r="V69" s="1">
        <v>16.421178686576603</v>
      </c>
    </row>
    <row r="70" spans="1:22">
      <c r="A70" t="s">
        <v>10</v>
      </c>
      <c r="B70" s="1">
        <v>12.472987698166648</v>
      </c>
      <c r="C70" s="1">
        <v>38.691815777018725</v>
      </c>
      <c r="D70" s="1"/>
      <c r="E70" s="1"/>
      <c r="G70" t="s">
        <v>10</v>
      </c>
      <c r="H70" s="1">
        <v>5.4016165188710055</v>
      </c>
      <c r="I70" s="1">
        <v>38.691815777018725</v>
      </c>
      <c r="J70" s="1"/>
      <c r="K70" s="1"/>
      <c r="M70" t="s">
        <v>10</v>
      </c>
      <c r="N70" s="1">
        <v>39.375930630751505</v>
      </c>
      <c r="O70" s="1">
        <v>38.691815777018725</v>
      </c>
      <c r="P70" s="1"/>
      <c r="Q70" s="1"/>
      <c r="S70" t="s">
        <v>0</v>
      </c>
      <c r="T70" s="1">
        <v>6.1985021373928459</v>
      </c>
      <c r="U70" s="1">
        <v>10.554961593170292</v>
      </c>
      <c r="V70" s="1">
        <v>16.753463730563137</v>
      </c>
    </row>
    <row r="71" spans="1:22">
      <c r="A71" t="s">
        <v>11</v>
      </c>
      <c r="B71" s="1">
        <v>15.581270279096376</v>
      </c>
      <c r="C71" s="1">
        <v>43.321577248910167</v>
      </c>
      <c r="D71" s="1"/>
      <c r="E71" s="1"/>
      <c r="G71" t="s">
        <v>11</v>
      </c>
      <c r="H71" s="1">
        <v>10.036892127785247</v>
      </c>
      <c r="I71" s="1">
        <v>43.321577248910167</v>
      </c>
      <c r="J71" s="1"/>
      <c r="K71" s="1"/>
      <c r="M71" t="s">
        <v>11</v>
      </c>
      <c r="N71" s="1">
        <v>67.016094449358093</v>
      </c>
      <c r="O71" s="1">
        <v>43.321577248910167</v>
      </c>
      <c r="P71" s="1"/>
      <c r="Q71" s="1"/>
      <c r="S71" t="s">
        <v>17</v>
      </c>
      <c r="T71" s="1">
        <v>7.9583183102893251</v>
      </c>
      <c r="U71" s="1">
        <v>9.0083132118056497</v>
      </c>
      <c r="V71" s="1">
        <v>16.966631522094975</v>
      </c>
    </row>
    <row r="72" spans="1:22">
      <c r="A72" t="s">
        <v>12</v>
      </c>
      <c r="B72" s="1">
        <v>10.887412729614315</v>
      </c>
      <c r="C72" s="1">
        <v>42.477191079780383</v>
      </c>
      <c r="D72" s="1"/>
      <c r="E72" s="1"/>
      <c r="G72" t="s">
        <v>12</v>
      </c>
      <c r="H72" s="1">
        <v>8.3816172981766428</v>
      </c>
      <c r="I72" s="1">
        <v>42.477191079780383</v>
      </c>
      <c r="J72" s="1"/>
      <c r="K72" s="1"/>
      <c r="M72" t="s">
        <v>12</v>
      </c>
      <c r="N72" s="1">
        <v>63.452221119607728</v>
      </c>
      <c r="O72" s="1">
        <v>42.477191079780383</v>
      </c>
      <c r="P72" s="1"/>
      <c r="Q72" s="1"/>
      <c r="S72" t="s">
        <v>7</v>
      </c>
      <c r="T72" s="1">
        <v>5.1718613183571778</v>
      </c>
      <c r="U72" s="1">
        <v>11.967718246469584</v>
      </c>
      <c r="V72" s="1">
        <v>17.139579564826761</v>
      </c>
    </row>
    <row r="73" spans="1:22">
      <c r="A73" t="s">
        <v>13</v>
      </c>
      <c r="B73" s="1">
        <v>14.930643295276443</v>
      </c>
      <c r="C73" s="1">
        <v>50.339013672214861</v>
      </c>
      <c r="D73" s="1"/>
      <c r="E73" s="1"/>
      <c r="G73" t="s">
        <v>13</v>
      </c>
      <c r="H73" s="1">
        <v>15.010868713267215</v>
      </c>
      <c r="I73" s="1">
        <v>50.339013672214861</v>
      </c>
      <c r="J73" s="1"/>
      <c r="K73" s="1"/>
      <c r="M73" t="s">
        <v>13</v>
      </c>
      <c r="N73" s="1">
        <v>160.42258859200302</v>
      </c>
      <c r="O73" s="1">
        <v>50.339013672214861</v>
      </c>
      <c r="P73" s="1"/>
      <c r="Q73" s="1"/>
      <c r="S73" t="s">
        <v>5</v>
      </c>
      <c r="T73" s="1">
        <v>5.0169875572847644</v>
      </c>
      <c r="U73" s="1">
        <v>12.684478854186972</v>
      </c>
      <c r="V73" s="1">
        <v>17.701466411471735</v>
      </c>
    </row>
    <row r="74" spans="1:22">
      <c r="A74" t="s">
        <v>14</v>
      </c>
      <c r="B74" s="1">
        <v>16.683536174213145</v>
      </c>
      <c r="C74" s="1">
        <v>45.678939863287773</v>
      </c>
      <c r="D74" s="1"/>
      <c r="E74" s="1"/>
      <c r="G74" t="s">
        <v>14</v>
      </c>
      <c r="H74" s="1">
        <v>10.988953354337774</v>
      </c>
      <c r="I74" s="1">
        <v>45.678939863287773</v>
      </c>
      <c r="J74" s="1"/>
      <c r="K74" s="1"/>
      <c r="M74" t="s">
        <v>14</v>
      </c>
      <c r="N74" s="1">
        <v>67.066396124384738</v>
      </c>
      <c r="O74" s="1">
        <v>45.678939863287773</v>
      </c>
      <c r="P74" s="1"/>
      <c r="Q74" s="1"/>
      <c r="S74" t="s">
        <v>2</v>
      </c>
      <c r="T74" s="1">
        <v>7.3263326590421327</v>
      </c>
      <c r="U74" s="1">
        <v>12.390894640599054</v>
      </c>
      <c r="V74" s="1">
        <v>19.717227299641188</v>
      </c>
    </row>
    <row r="75" spans="1:22">
      <c r="A75" t="s">
        <v>15</v>
      </c>
      <c r="B75" s="1">
        <v>15.205616988148183</v>
      </c>
      <c r="C75" s="1">
        <v>41.041001647062252</v>
      </c>
      <c r="D75" s="1"/>
      <c r="E75" s="1"/>
      <c r="G75" t="s">
        <v>15</v>
      </c>
      <c r="H75" s="1">
        <v>10.585440175458</v>
      </c>
      <c r="I75" s="1">
        <v>41.041001647062252</v>
      </c>
      <c r="J75" s="1"/>
      <c r="K75" s="1"/>
      <c r="M75" t="s">
        <v>15</v>
      </c>
      <c r="N75" s="1">
        <v>61.537200923014503</v>
      </c>
      <c r="O75" s="1">
        <v>41.041001647062252</v>
      </c>
      <c r="P75" s="1"/>
      <c r="Q75" s="1"/>
      <c r="S75" t="s">
        <v>16</v>
      </c>
      <c r="T75" s="1">
        <v>7.9698300977446834</v>
      </c>
      <c r="U75" s="1">
        <v>12.766452319656299</v>
      </c>
      <c r="V75" s="1">
        <v>20.736282417400982</v>
      </c>
    </row>
    <row r="76" spans="1:22">
      <c r="A76" t="s">
        <v>16</v>
      </c>
      <c r="B76" s="1">
        <v>12.919481408942124</v>
      </c>
      <c r="C76" s="1">
        <v>49.725718234288472</v>
      </c>
      <c r="D76" s="1"/>
      <c r="E76" s="1"/>
      <c r="G76" t="s">
        <v>16</v>
      </c>
      <c r="H76" s="1">
        <v>12.766452319656299</v>
      </c>
      <c r="I76" s="1">
        <v>49.725718234288472</v>
      </c>
      <c r="J76" s="1"/>
      <c r="K76" s="1"/>
      <c r="M76" t="s">
        <v>16</v>
      </c>
      <c r="N76" s="1">
        <v>142.84826550801873</v>
      </c>
      <c r="O76" s="1">
        <v>49.725718234288472</v>
      </c>
      <c r="P76" s="1"/>
      <c r="Q76" s="1"/>
      <c r="S76" t="s">
        <v>13</v>
      </c>
      <c r="T76" s="1">
        <v>7.4806343830223527</v>
      </c>
      <c r="U76" s="1">
        <v>15.010868713267215</v>
      </c>
      <c r="V76" s="1">
        <v>22.491503096289566</v>
      </c>
    </row>
    <row r="77" spans="1:22">
      <c r="A77" t="s">
        <v>17</v>
      </c>
      <c r="B77" s="1">
        <v>12.965322016813774</v>
      </c>
      <c r="C77" s="1">
        <v>41.612262511898493</v>
      </c>
      <c r="D77" s="1"/>
      <c r="E77" s="1"/>
      <c r="G77" t="s">
        <v>17</v>
      </c>
      <c r="H77" s="1">
        <v>9.0083132118056497</v>
      </c>
      <c r="I77" s="1">
        <v>41.612262511898493</v>
      </c>
      <c r="J77" s="1"/>
      <c r="K77" s="1"/>
      <c r="M77" t="s">
        <v>17</v>
      </c>
      <c r="N77" s="1">
        <v>77.941399152029078</v>
      </c>
      <c r="O77" s="1">
        <v>41.612262511898493</v>
      </c>
      <c r="P77" s="1"/>
      <c r="Q77" s="1"/>
      <c r="S77" t="s">
        <v>4</v>
      </c>
      <c r="T77" s="1">
        <v>10.86773980311936</v>
      </c>
      <c r="U77" s="1">
        <v>12.536848123202256</v>
      </c>
      <c r="V77" s="1">
        <v>23.404587926321618</v>
      </c>
    </row>
    <row r="78" spans="1:22">
      <c r="A78" t="s">
        <v>18</v>
      </c>
      <c r="B78" s="1">
        <v>14.481810231807476</v>
      </c>
      <c r="C78" s="1">
        <v>38.052683291905723</v>
      </c>
      <c r="D78" s="1"/>
      <c r="E78" s="1"/>
      <c r="G78" t="s">
        <v>18</v>
      </c>
      <c r="H78" s="1">
        <v>9.4856390330110862</v>
      </c>
      <c r="I78" s="1">
        <v>38.052683291905723</v>
      </c>
      <c r="J78" s="1"/>
      <c r="K78" s="1"/>
      <c r="M78" t="s">
        <v>18</v>
      </c>
      <c r="N78" s="1">
        <v>68.566203350072556</v>
      </c>
      <c r="O78" s="1">
        <v>38.052683291905723</v>
      </c>
      <c r="P78" s="1"/>
      <c r="Q78" s="1"/>
      <c r="S78" t="s">
        <v>3</v>
      </c>
      <c r="T78" s="1">
        <v>8.7866443043303999</v>
      </c>
      <c r="U78" s="1">
        <v>15.271293307322503</v>
      </c>
      <c r="V78" s="1">
        <v>24.057937611652903</v>
      </c>
    </row>
    <row r="79" spans="1:22">
      <c r="B79" s="1"/>
      <c r="C79" s="1"/>
      <c r="D79" s="1"/>
      <c r="E79" s="1"/>
      <c r="H79" s="1"/>
      <c r="I79" s="1"/>
      <c r="J79" s="1"/>
      <c r="K79" s="1"/>
      <c r="N79" s="1"/>
      <c r="O79" s="1"/>
      <c r="P79" s="1"/>
      <c r="Q79" s="1"/>
    </row>
    <row r="80" spans="1:22">
      <c r="A80" t="s">
        <v>86</v>
      </c>
      <c r="B80" s="1"/>
      <c r="C80" s="1"/>
      <c r="D80" s="1"/>
      <c r="E80" s="1"/>
      <c r="G80" t="s">
        <v>86</v>
      </c>
      <c r="H80" s="1"/>
      <c r="I80" s="1"/>
      <c r="J80" s="1"/>
      <c r="K80" s="1"/>
      <c r="M80" t="s">
        <v>86</v>
      </c>
      <c r="N80" s="1"/>
      <c r="O80" s="1"/>
      <c r="P80" s="1"/>
      <c r="Q80" s="1"/>
      <c r="S80" t="s">
        <v>86</v>
      </c>
    </row>
    <row r="81" spans="1:18">
      <c r="B81" s="1"/>
      <c r="C81" s="1"/>
      <c r="D81" s="1"/>
      <c r="E81" s="1"/>
      <c r="H81" s="1"/>
      <c r="I81" s="1"/>
      <c r="J81" s="1"/>
      <c r="K81" s="1"/>
      <c r="N81" s="1"/>
      <c r="O81" s="1"/>
      <c r="P81" s="1"/>
      <c r="Q81" s="1"/>
    </row>
    <row r="82" spans="1:18">
      <c r="A82" s="9" t="s">
        <v>128</v>
      </c>
      <c r="B82" s="1"/>
      <c r="C82" s="1"/>
      <c r="D82" s="1"/>
      <c r="E82" s="1"/>
      <c r="H82" s="1"/>
      <c r="I82" s="1"/>
      <c r="J82" s="1"/>
      <c r="K82" s="1"/>
      <c r="N82" s="1"/>
      <c r="O82" s="1"/>
      <c r="P82" s="1"/>
      <c r="Q82" s="1"/>
    </row>
    <row r="84" spans="1:18" ht="54.75" customHeight="1">
      <c r="A84" s="184" t="s">
        <v>137</v>
      </c>
      <c r="B84" s="184"/>
      <c r="C84" s="184"/>
      <c r="G84" s="183" t="s">
        <v>138</v>
      </c>
      <c r="H84" s="183"/>
      <c r="I84" s="183"/>
      <c r="J84" s="183"/>
      <c r="K84" s="183"/>
      <c r="N84" s="183" t="s">
        <v>139</v>
      </c>
      <c r="O84" s="183"/>
      <c r="P84" s="183"/>
      <c r="Q84" s="183"/>
      <c r="R84" s="183"/>
    </row>
    <row r="85" spans="1:18">
      <c r="B85" s="177">
        <v>2007</v>
      </c>
      <c r="C85" s="177">
        <v>2017</v>
      </c>
      <c r="H85" s="177">
        <v>2002</v>
      </c>
      <c r="I85" s="177">
        <v>2007</v>
      </c>
      <c r="J85" s="177">
        <v>2012</v>
      </c>
      <c r="K85" s="177">
        <v>2017</v>
      </c>
      <c r="O85" s="177">
        <v>2002</v>
      </c>
      <c r="P85" s="177">
        <v>2007</v>
      </c>
      <c r="Q85" s="177">
        <v>2012</v>
      </c>
      <c r="R85" s="177">
        <v>2017</v>
      </c>
    </row>
    <row r="86" spans="1:18">
      <c r="A86" t="s">
        <v>1</v>
      </c>
      <c r="B86" s="1">
        <v>24.50584836500801</v>
      </c>
      <c r="C86" s="1">
        <v>24.62783948982684</v>
      </c>
      <c r="D86" s="1"/>
      <c r="E86" s="1"/>
      <c r="G86" t="s">
        <v>10</v>
      </c>
      <c r="H86" s="1" t="s">
        <v>83</v>
      </c>
      <c r="I86" s="1">
        <v>9.3783160882637606</v>
      </c>
      <c r="J86" s="1">
        <v>9.7087606178394044</v>
      </c>
      <c r="K86" s="1">
        <v>9.0663924772803153</v>
      </c>
      <c r="N86" t="s">
        <v>8</v>
      </c>
      <c r="O86" s="1">
        <v>5.3122657841958487</v>
      </c>
      <c r="P86" s="1">
        <v>4.9354593848942674</v>
      </c>
      <c r="Q86" s="1">
        <v>4.7631603592377854</v>
      </c>
      <c r="R86" s="1">
        <v>3.4107913748596368</v>
      </c>
    </row>
    <row r="87" spans="1:18">
      <c r="A87" t="s">
        <v>5</v>
      </c>
      <c r="B87" s="1">
        <v>27.428190478488812</v>
      </c>
      <c r="C87" s="1">
        <v>28.342214371761997</v>
      </c>
      <c r="D87" s="1"/>
      <c r="E87" s="1"/>
      <c r="G87" t="s">
        <v>8</v>
      </c>
      <c r="H87" s="1">
        <v>14.12233282463389</v>
      </c>
      <c r="I87" s="1">
        <v>15.028110382807608</v>
      </c>
      <c r="J87" s="1">
        <v>15.609894559000509</v>
      </c>
      <c r="K87" s="1">
        <v>10.459032326221472</v>
      </c>
      <c r="N87" t="s">
        <v>10</v>
      </c>
      <c r="O87" s="1" t="s">
        <v>83</v>
      </c>
      <c r="P87" s="1">
        <v>3.4373529448274387</v>
      </c>
      <c r="Q87" s="1">
        <v>3.8221494347691949</v>
      </c>
      <c r="R87" s="1">
        <v>3.6647759584093098</v>
      </c>
    </row>
    <row r="88" spans="1:18">
      <c r="A88" t="s">
        <v>11</v>
      </c>
      <c r="B88" s="1">
        <v>28.632812751935976</v>
      </c>
      <c r="C88" s="1">
        <v>29.331645197611213</v>
      </c>
      <c r="D88" s="1"/>
      <c r="E88" s="1"/>
      <c r="G88" t="s">
        <v>6</v>
      </c>
      <c r="H88" s="1">
        <v>12.230538678602354</v>
      </c>
      <c r="I88" s="1">
        <v>11.453084516221329</v>
      </c>
      <c r="J88" s="1">
        <v>12.700220581920256</v>
      </c>
      <c r="K88" s="1">
        <v>12.583548388276469</v>
      </c>
      <c r="N88" t="s">
        <v>1</v>
      </c>
      <c r="O88" s="1">
        <v>4.1919276381324941</v>
      </c>
      <c r="P88" s="1">
        <v>3.7354804646251321</v>
      </c>
      <c r="Q88" s="1">
        <v>4.2846341041700535</v>
      </c>
      <c r="R88" s="1">
        <v>4.10832608487752</v>
      </c>
    </row>
    <row r="89" spans="1:18">
      <c r="A89" t="s">
        <v>7</v>
      </c>
      <c r="B89" s="1">
        <v>37.760768785010626</v>
      </c>
      <c r="C89" s="1">
        <v>30.174960236309932</v>
      </c>
      <c r="D89" s="1"/>
      <c r="E89" s="1"/>
      <c r="G89" t="s">
        <v>11</v>
      </c>
      <c r="H89" s="1">
        <v>14.064488567270697</v>
      </c>
      <c r="I89" s="1">
        <v>12.680091290216389</v>
      </c>
      <c r="J89" s="1">
        <v>14.469677410694409</v>
      </c>
      <c r="K89" s="1">
        <v>14.202809950580555</v>
      </c>
      <c r="N89" t="s">
        <v>11</v>
      </c>
      <c r="O89" s="1">
        <v>4.1614604389689607</v>
      </c>
      <c r="P89" s="1">
        <v>3.6306667959022012</v>
      </c>
      <c r="Q89" s="1">
        <v>4.378391261519468</v>
      </c>
      <c r="R89" s="1">
        <v>4.1659178227953086</v>
      </c>
    </row>
    <row r="90" spans="1:18">
      <c r="A90" t="s">
        <v>15</v>
      </c>
      <c r="B90" s="1">
        <v>33.606466135655275</v>
      </c>
      <c r="C90" s="1">
        <v>32.47869792065454</v>
      </c>
      <c r="D90" s="1"/>
      <c r="E90" s="1"/>
      <c r="G90" t="s">
        <v>12</v>
      </c>
      <c r="H90" s="1">
        <v>15.015102485426201</v>
      </c>
      <c r="I90" s="1">
        <v>14.617419275660941</v>
      </c>
      <c r="J90" s="1">
        <v>15.489217870418322</v>
      </c>
      <c r="K90" s="1">
        <v>14.25689690232495</v>
      </c>
      <c r="N90" t="s">
        <v>6</v>
      </c>
      <c r="O90" s="1">
        <v>3.9895189149419634</v>
      </c>
      <c r="P90" s="1">
        <v>4.0505237557819775</v>
      </c>
      <c r="Q90" s="1">
        <v>4.9182121956761309</v>
      </c>
      <c r="R90" s="1">
        <v>4.9640816595211943</v>
      </c>
    </row>
    <row r="91" spans="1:18">
      <c r="A91" t="s">
        <v>8</v>
      </c>
      <c r="B91" s="1">
        <v>32.841516725486059</v>
      </c>
      <c r="C91" s="1">
        <v>32.610965034581277</v>
      </c>
      <c r="D91" s="1"/>
      <c r="E91" s="1"/>
      <c r="G91" t="s">
        <v>9</v>
      </c>
      <c r="H91" s="1">
        <v>15.375562809762794</v>
      </c>
      <c r="I91" s="1">
        <v>15.379189830436852</v>
      </c>
      <c r="J91" s="1">
        <v>16.048404448505092</v>
      </c>
      <c r="K91" s="1">
        <v>15.383826242098978</v>
      </c>
      <c r="N91" t="s">
        <v>5</v>
      </c>
      <c r="O91" s="1">
        <v>4.8215267097722947</v>
      </c>
      <c r="P91" s="1">
        <v>4.6800960674325021</v>
      </c>
      <c r="Q91" s="1">
        <v>5.1331998646487786</v>
      </c>
      <c r="R91" s="1">
        <v>5.0169875572847644</v>
      </c>
    </row>
    <row r="92" spans="1:18">
      <c r="A92" t="s">
        <v>14</v>
      </c>
      <c r="B92" s="1">
        <v>29.199112593750883</v>
      </c>
      <c r="C92" s="1">
        <v>33.080605454219743</v>
      </c>
      <c r="D92" s="1"/>
      <c r="E92" s="1"/>
      <c r="G92" t="s">
        <v>15</v>
      </c>
      <c r="H92" s="1">
        <v>13.912807892292417</v>
      </c>
      <c r="I92" s="1">
        <v>14.961413092254215</v>
      </c>
      <c r="J92" s="1">
        <v>16.576506397772679</v>
      </c>
      <c r="K92" s="1">
        <v>15.677186087168263</v>
      </c>
      <c r="N92" t="s">
        <v>15</v>
      </c>
      <c r="O92" s="1">
        <v>4.1672894801464855</v>
      </c>
      <c r="P92" s="1">
        <v>5.0280022242639069</v>
      </c>
      <c r="Q92" s="1">
        <v>5.6486009530541486</v>
      </c>
      <c r="R92" s="1">
        <v>5.0917459117102615</v>
      </c>
    </row>
    <row r="93" spans="1:18">
      <c r="A93" t="s">
        <v>13</v>
      </c>
      <c r="B93" s="1">
        <v>32.580319604344943</v>
      </c>
      <c r="C93" s="1">
        <v>33.259824170028175</v>
      </c>
      <c r="D93" s="1"/>
      <c r="E93" s="1"/>
      <c r="G93" t="s">
        <v>18</v>
      </c>
      <c r="H93" s="1">
        <v>16.593601822059064</v>
      </c>
      <c r="I93" s="1">
        <v>16.734118351140847</v>
      </c>
      <c r="J93" s="1">
        <v>16.951883651222051</v>
      </c>
      <c r="K93" s="1">
        <v>15.815764777453309</v>
      </c>
      <c r="N93" t="s">
        <v>7</v>
      </c>
      <c r="O93" s="1">
        <v>5.732973056151951</v>
      </c>
      <c r="P93" s="1">
        <v>6.7152426406816828</v>
      </c>
      <c r="Q93" s="1">
        <v>5.0075290943022051</v>
      </c>
      <c r="R93" s="1">
        <v>5.1718613183571778</v>
      </c>
    </row>
    <row r="94" spans="1:18">
      <c r="A94" t="s">
        <v>3</v>
      </c>
      <c r="B94" s="1">
        <v>34.306166722892691</v>
      </c>
      <c r="C94" s="1">
        <v>36.522849323852377</v>
      </c>
      <c r="D94" s="1"/>
      <c r="E94" s="1"/>
      <c r="G94" t="s">
        <v>14</v>
      </c>
      <c r="H94" s="1">
        <v>18.687838290658746</v>
      </c>
      <c r="I94" s="1">
        <v>18.494244157744411</v>
      </c>
      <c r="J94" s="1">
        <v>17.384002416323678</v>
      </c>
      <c r="K94" s="1">
        <v>16.421178686576603</v>
      </c>
      <c r="N94" t="s">
        <v>14</v>
      </c>
      <c r="O94" s="1">
        <v>4.5531203946418142</v>
      </c>
      <c r="P94" s="1">
        <v>5.4001551749829853</v>
      </c>
      <c r="Q94" s="1">
        <v>5.7128800644858133</v>
      </c>
      <c r="R94" s="1">
        <v>5.4322253322388292</v>
      </c>
    </row>
    <row r="95" spans="1:18">
      <c r="A95" t="s">
        <v>0</v>
      </c>
      <c r="B95" s="1">
        <v>36.523183274393105</v>
      </c>
      <c r="C95" s="1">
        <v>36.998332029006008</v>
      </c>
      <c r="D95" s="1"/>
      <c r="E95" s="1"/>
      <c r="G95" t="s">
        <v>1</v>
      </c>
      <c r="H95" s="1">
        <v>15.942296645847119</v>
      </c>
      <c r="I95" s="1">
        <v>15.243220348816971</v>
      </c>
      <c r="J95" s="1">
        <v>16.96852395219625</v>
      </c>
      <c r="K95" s="1">
        <v>16.681634158670594</v>
      </c>
      <c r="N95" t="s">
        <v>9</v>
      </c>
      <c r="O95" s="1">
        <v>5.0346999740430345</v>
      </c>
      <c r="P95" s="1">
        <v>5.0612915534112108</v>
      </c>
      <c r="Q95" s="1">
        <v>5.6357302171556274</v>
      </c>
      <c r="R95" s="1">
        <v>5.7136142377608827</v>
      </c>
    </row>
    <row r="96" spans="1:18">
      <c r="A96" t="s">
        <v>9</v>
      </c>
      <c r="B96" s="1">
        <v>32.910001171807131</v>
      </c>
      <c r="C96" s="1">
        <v>37.140397634790979</v>
      </c>
      <c r="D96" s="1"/>
      <c r="E96" s="1"/>
      <c r="G96" t="s">
        <v>0</v>
      </c>
      <c r="H96" s="1">
        <v>16.442958069003339</v>
      </c>
      <c r="I96" s="1">
        <v>16.537263786629502</v>
      </c>
      <c r="J96" s="1">
        <v>17.215460098157365</v>
      </c>
      <c r="K96" s="1">
        <v>16.753463730563137</v>
      </c>
      <c r="N96" t="s">
        <v>12</v>
      </c>
      <c r="O96" s="1">
        <v>6.2335159463891694</v>
      </c>
      <c r="P96" s="1">
        <v>6.4120865279652755</v>
      </c>
      <c r="Q96" s="1">
        <v>6.5412914040211207</v>
      </c>
      <c r="R96" s="1">
        <v>5.8752796041483082</v>
      </c>
    </row>
    <row r="97" spans="1:19">
      <c r="A97" t="s">
        <v>2</v>
      </c>
      <c r="B97" s="1">
        <v>37.924249711589233</v>
      </c>
      <c r="C97" s="1">
        <v>37.157012736651147</v>
      </c>
      <c r="D97" s="1"/>
      <c r="E97" s="1"/>
      <c r="G97" t="s">
        <v>17</v>
      </c>
      <c r="H97" s="1">
        <v>16.461051805815266</v>
      </c>
      <c r="I97" s="1">
        <v>18.372731507251004</v>
      </c>
      <c r="J97" s="1">
        <v>18.964221912315566</v>
      </c>
      <c r="K97" s="1">
        <v>16.966631522094975</v>
      </c>
      <c r="N97" t="s">
        <v>0</v>
      </c>
      <c r="O97" s="1">
        <v>5.5117893279559329</v>
      </c>
      <c r="P97" s="1">
        <v>6.0399351613605345</v>
      </c>
      <c r="Q97" s="1">
        <v>6.4732622574689627</v>
      </c>
      <c r="R97" s="1">
        <v>6.1985021373928459</v>
      </c>
    </row>
    <row r="98" spans="1:19">
      <c r="A98" t="s">
        <v>16</v>
      </c>
      <c r="B98" s="1">
        <v>38.877085183353095</v>
      </c>
      <c r="C98" s="1">
        <v>38.434228167420933</v>
      </c>
      <c r="D98" s="1"/>
      <c r="E98" s="1"/>
      <c r="G98" t="s">
        <v>7</v>
      </c>
      <c r="H98" s="1">
        <v>16.588729515451824</v>
      </c>
      <c r="I98" s="1">
        <v>17.783649159567272</v>
      </c>
      <c r="J98" s="1">
        <v>17.816101896090338</v>
      </c>
      <c r="K98" s="1">
        <v>17.139579564826761</v>
      </c>
      <c r="N98" t="s">
        <v>18</v>
      </c>
      <c r="O98" s="1">
        <v>6.4239748969000896</v>
      </c>
      <c r="P98" s="1">
        <v>6.8032161260361041</v>
      </c>
      <c r="Q98" s="1">
        <v>6.9426206004816118</v>
      </c>
      <c r="R98" s="1">
        <v>6.3301257444422223</v>
      </c>
    </row>
    <row r="99" spans="1:19">
      <c r="A99" t="s">
        <v>6</v>
      </c>
      <c r="B99" s="1">
        <v>35.366226015752403</v>
      </c>
      <c r="C99" s="1">
        <v>39.44898137115289</v>
      </c>
      <c r="D99" s="1"/>
      <c r="E99" s="1"/>
      <c r="G99" t="s">
        <v>5</v>
      </c>
      <c r="H99" s="1">
        <v>17.851483883233314</v>
      </c>
      <c r="I99" s="1">
        <v>17.06308723174055</v>
      </c>
      <c r="J99" s="1">
        <v>17.98352524841113</v>
      </c>
      <c r="K99" s="1">
        <v>17.701466411471735</v>
      </c>
      <c r="N99" t="s">
        <v>2</v>
      </c>
      <c r="O99" s="1">
        <v>7.2946258106186965</v>
      </c>
      <c r="P99" s="1">
        <v>7.1470314934377575</v>
      </c>
      <c r="Q99" s="1">
        <v>7.4864738545601419</v>
      </c>
      <c r="R99" s="1">
        <v>7.3263326590421327</v>
      </c>
    </row>
    <row r="100" spans="1:19">
      <c r="A100" t="s">
        <v>18</v>
      </c>
      <c r="B100" s="1">
        <v>40.654762822161437</v>
      </c>
      <c r="C100" s="1">
        <v>40.024152062923605</v>
      </c>
      <c r="D100" s="1"/>
      <c r="E100" s="1"/>
      <c r="G100" t="s">
        <v>2</v>
      </c>
      <c r="H100" s="1">
        <v>19.147816806248205</v>
      </c>
      <c r="I100" s="1">
        <v>18.845544863221654</v>
      </c>
      <c r="J100" s="1">
        <v>20.035715810293553</v>
      </c>
      <c r="K100" s="1">
        <v>19.717227299641188</v>
      </c>
      <c r="N100" t="s">
        <v>13</v>
      </c>
      <c r="O100" s="1">
        <v>7.1889094919115157</v>
      </c>
      <c r="P100" s="1">
        <v>5.7945764955385437</v>
      </c>
      <c r="Q100" s="1">
        <v>6.2347343121790626</v>
      </c>
      <c r="R100" s="1">
        <v>7.4806343830223527</v>
      </c>
    </row>
    <row r="101" spans="1:19">
      <c r="A101" t="s">
        <v>10</v>
      </c>
      <c r="B101" s="1">
        <v>36.652133629074633</v>
      </c>
      <c r="C101" s="1">
        <v>40.421545477905987</v>
      </c>
      <c r="D101" s="1"/>
      <c r="E101" s="1"/>
      <c r="G101" t="s">
        <v>16</v>
      </c>
      <c r="H101" s="1">
        <v>21.313445721992188</v>
      </c>
      <c r="I101" s="1">
        <v>20.320291862515802</v>
      </c>
      <c r="J101" s="1">
        <v>21.236750523263105</v>
      </c>
      <c r="K101" s="1">
        <v>20.736282417400982</v>
      </c>
      <c r="N101" t="s">
        <v>17</v>
      </c>
      <c r="O101" s="1">
        <v>7.0361027798159874</v>
      </c>
      <c r="P101" s="1">
        <v>8.2035522582101699</v>
      </c>
      <c r="Q101" s="1">
        <v>8.8799864496165952</v>
      </c>
      <c r="R101" s="1">
        <v>7.9583183102893251</v>
      </c>
    </row>
    <row r="102" spans="1:19">
      <c r="A102" t="s">
        <v>12</v>
      </c>
      <c r="B102" s="1">
        <v>43.866064228190147</v>
      </c>
      <c r="C102" s="1">
        <v>41.210086910218131</v>
      </c>
      <c r="D102" s="1"/>
      <c r="E102" s="1"/>
      <c r="G102" t="s">
        <v>13</v>
      </c>
      <c r="H102" s="1">
        <v>20.778037932778311</v>
      </c>
      <c r="I102" s="1">
        <v>17.785511517099341</v>
      </c>
      <c r="J102" s="1">
        <v>19.443592841323092</v>
      </c>
      <c r="K102" s="1">
        <v>22.491503096289566</v>
      </c>
      <c r="N102" t="s">
        <v>16</v>
      </c>
      <c r="O102" s="1">
        <v>8.4937471418222934</v>
      </c>
      <c r="P102" s="1">
        <v>7.8999371768962359</v>
      </c>
      <c r="Q102" s="1">
        <v>8.550588960414526</v>
      </c>
      <c r="R102" s="1">
        <v>7.9698300977446834</v>
      </c>
    </row>
    <row r="103" spans="1:19">
      <c r="A103" t="s">
        <v>4</v>
      </c>
      <c r="B103" s="1">
        <v>40.979108985653163</v>
      </c>
      <c r="C103" s="1">
        <v>46.434228354420718</v>
      </c>
      <c r="D103" s="1"/>
      <c r="E103" s="1"/>
      <c r="G103" t="s">
        <v>4</v>
      </c>
      <c r="H103" s="1">
        <v>21.12968595108201</v>
      </c>
      <c r="I103" s="1">
        <v>21.293358487330103</v>
      </c>
      <c r="J103" s="1">
        <v>25.026902844443999</v>
      </c>
      <c r="K103" s="1">
        <v>23.404587926321618</v>
      </c>
      <c r="N103" t="s">
        <v>3</v>
      </c>
      <c r="O103" s="1">
        <v>7.9636410564770488</v>
      </c>
      <c r="P103" s="1">
        <v>8.01204247647145</v>
      </c>
      <c r="Q103" s="1">
        <v>9.3941853359521517</v>
      </c>
      <c r="R103" s="1">
        <v>8.7866443043303999</v>
      </c>
    </row>
    <row r="104" spans="1:19">
      <c r="A104" t="s">
        <v>17</v>
      </c>
      <c r="B104" s="1">
        <v>44.650694726434914</v>
      </c>
      <c r="C104" s="1">
        <v>46.905706061486164</v>
      </c>
      <c r="D104" s="1"/>
      <c r="E104" s="1"/>
      <c r="G104" t="s">
        <v>3</v>
      </c>
      <c r="H104" s="1">
        <v>23.998916521068278</v>
      </c>
      <c r="I104" s="1">
        <v>23.354525561507781</v>
      </c>
      <c r="J104" s="1">
        <v>25.997808973288684</v>
      </c>
      <c r="K104" s="1">
        <v>24.057937611652903</v>
      </c>
      <c r="N104" t="s">
        <v>4</v>
      </c>
      <c r="O104" s="1">
        <v>8.1846934027473388</v>
      </c>
      <c r="P104" s="1">
        <v>8.7258285812288303</v>
      </c>
      <c r="Q104" s="1">
        <v>10.732107731502104</v>
      </c>
      <c r="R104" s="1">
        <v>10.86773980311936</v>
      </c>
    </row>
    <row r="105" spans="1:19">
      <c r="B105" s="1"/>
      <c r="C105" s="1"/>
      <c r="D105" s="1"/>
      <c r="E105" s="1"/>
      <c r="H105" s="1"/>
      <c r="I105" s="1"/>
      <c r="J105" s="1"/>
      <c r="K105" s="1"/>
      <c r="O105" s="1"/>
      <c r="P105" s="1"/>
      <c r="Q105" s="1"/>
      <c r="R105" s="1"/>
    </row>
    <row r="106" spans="1:19">
      <c r="A106" t="s">
        <v>86</v>
      </c>
      <c r="B106" s="1"/>
      <c r="C106" s="1"/>
      <c r="D106" s="1"/>
      <c r="E106" s="1"/>
      <c r="G106" t="s">
        <v>86</v>
      </c>
      <c r="H106" s="1"/>
      <c r="I106" s="1"/>
      <c r="J106" s="1"/>
      <c r="K106" s="1"/>
      <c r="N106" t="s">
        <v>86</v>
      </c>
      <c r="O106" s="1"/>
      <c r="P106" s="1"/>
      <c r="Q106" s="1"/>
      <c r="R106" s="1"/>
    </row>
    <row r="108" spans="1:19">
      <c r="A108" s="9" t="s">
        <v>129</v>
      </c>
    </row>
    <row r="110" spans="1:19" ht="28.5" customHeight="1">
      <c r="A110" s="183" t="s">
        <v>140</v>
      </c>
      <c r="B110" s="183"/>
      <c r="C110" s="183"/>
      <c r="D110" s="183"/>
      <c r="E110" s="183"/>
      <c r="H110" s="183" t="s">
        <v>141</v>
      </c>
      <c r="I110" s="183"/>
      <c r="J110" s="183"/>
      <c r="K110" s="183"/>
      <c r="L110" s="183"/>
      <c r="O110" s="183" t="s">
        <v>142</v>
      </c>
      <c r="P110" s="183"/>
      <c r="Q110" s="183"/>
      <c r="R110" s="183"/>
      <c r="S110" s="183"/>
    </row>
    <row r="111" spans="1:19" ht="38.25">
      <c r="B111" s="177">
        <v>2002</v>
      </c>
      <c r="C111" s="177">
        <v>2007</v>
      </c>
      <c r="D111" s="177">
        <v>2012</v>
      </c>
      <c r="E111" s="177">
        <v>2017</v>
      </c>
      <c r="I111" s="177" t="s">
        <v>82</v>
      </c>
      <c r="J111" s="177" t="s">
        <v>29</v>
      </c>
      <c r="K111" s="177" t="s">
        <v>30</v>
      </c>
      <c r="L111" s="177" t="s">
        <v>32</v>
      </c>
      <c r="P111" s="177">
        <v>2002</v>
      </c>
      <c r="Q111" s="177">
        <v>2007</v>
      </c>
      <c r="R111" s="177">
        <v>2012</v>
      </c>
      <c r="S111" s="177">
        <v>2017</v>
      </c>
    </row>
    <row r="112" spans="1:19">
      <c r="A112" t="s">
        <v>3</v>
      </c>
      <c r="B112" s="1">
        <v>1.3577522633931611</v>
      </c>
      <c r="C112" s="1">
        <v>1.5483266191063609</v>
      </c>
      <c r="D112" s="1">
        <v>1.5816342146340743</v>
      </c>
      <c r="E112" s="1">
        <v>1.4144652115844003</v>
      </c>
      <c r="H112" t="s">
        <v>8</v>
      </c>
      <c r="I112" s="1">
        <v>7.0482409513618354</v>
      </c>
      <c r="J112" s="1">
        <v>3.4107913748596368</v>
      </c>
      <c r="K112" s="1">
        <v>2.092691340417332</v>
      </c>
      <c r="L112" s="1">
        <v>12.551723666638804</v>
      </c>
      <c r="O112" t="s">
        <v>8</v>
      </c>
      <c r="P112" s="1">
        <v>15.825776161754034</v>
      </c>
      <c r="Q112" s="1">
        <v>17.107187430561432</v>
      </c>
      <c r="R112" s="1">
        <v>18.590003119635163</v>
      </c>
      <c r="S112" s="1">
        <v>12.551723666638804</v>
      </c>
    </row>
    <row r="113" spans="1:19">
      <c r="A113" t="s">
        <v>14</v>
      </c>
      <c r="B113" s="1">
        <v>1.9129166033507876</v>
      </c>
      <c r="C113" s="1">
        <v>2.0470449273583471</v>
      </c>
      <c r="D113" s="1">
        <v>2.035481793726384</v>
      </c>
      <c r="E113" s="1">
        <v>1.8212455041523179</v>
      </c>
      <c r="H113" t="s">
        <v>11</v>
      </c>
      <c r="I113" s="1">
        <v>10.036892127785247</v>
      </c>
      <c r="J113" s="1">
        <v>4.1659178227953086</v>
      </c>
      <c r="K113" s="1">
        <v>3.2067557883591462</v>
      </c>
      <c r="L113" s="1">
        <v>17.409565738939701</v>
      </c>
      <c r="O113" t="s">
        <v>11</v>
      </c>
      <c r="P113" s="1">
        <v>16.571613739210175</v>
      </c>
      <c r="Q113" s="1">
        <v>15.263146709313316</v>
      </c>
      <c r="R113" s="1">
        <v>17.694032867213135</v>
      </c>
      <c r="S113" s="1">
        <v>17.409565738939701</v>
      </c>
    </row>
    <row r="114" spans="1:19">
      <c r="A114" t="s">
        <v>8</v>
      </c>
      <c r="B114" s="1">
        <v>1.7034433371201432</v>
      </c>
      <c r="C114" s="1">
        <v>2.0790770477538243</v>
      </c>
      <c r="D114" s="1">
        <v>2.9801085606346556</v>
      </c>
      <c r="E114" s="1">
        <v>2.092691340417332</v>
      </c>
      <c r="H114" t="s">
        <v>9</v>
      </c>
      <c r="I114" s="1">
        <v>9.6702120043380955</v>
      </c>
      <c r="J114" s="1">
        <v>5.7136142377608827</v>
      </c>
      <c r="K114" s="1">
        <v>2.6092992856623223</v>
      </c>
      <c r="L114" s="1">
        <v>17.9931255277613</v>
      </c>
      <c r="O114" t="s">
        <v>10</v>
      </c>
      <c r="P114" s="1" t="s">
        <v>83</v>
      </c>
      <c r="Q114" s="1">
        <v>16.058603519882517</v>
      </c>
      <c r="R114" s="1">
        <v>18.327285334425952</v>
      </c>
      <c r="S114" s="1">
        <v>17.827257017695121</v>
      </c>
    </row>
    <row r="115" spans="1:19">
      <c r="A115" t="s">
        <v>2</v>
      </c>
      <c r="B115" s="1">
        <v>1.7528045459153028</v>
      </c>
      <c r="C115" s="1">
        <v>1.8494455719919727</v>
      </c>
      <c r="D115" s="1">
        <v>2.1530186591301894</v>
      </c>
      <c r="E115" s="1">
        <v>2.2278226371323386</v>
      </c>
      <c r="H115" t="s">
        <v>10</v>
      </c>
      <c r="I115" s="1">
        <v>5.4016165188710055</v>
      </c>
      <c r="J115" s="1">
        <v>3.6647759584093098</v>
      </c>
      <c r="K115" s="1">
        <v>8.760864540414806</v>
      </c>
      <c r="L115" s="1">
        <v>17.827257017695121</v>
      </c>
      <c r="O115" t="s">
        <v>9</v>
      </c>
      <c r="P115" s="1">
        <v>17.91721957779642</v>
      </c>
      <c r="Q115" s="1">
        <v>18.020574275071869</v>
      </c>
      <c r="R115" s="1">
        <v>18.731444958306966</v>
      </c>
      <c r="S115" s="1">
        <v>17.9931255277613</v>
      </c>
    </row>
    <row r="116" spans="1:19">
      <c r="A116" t="s">
        <v>13</v>
      </c>
      <c r="B116" s="1">
        <v>1.9309939039124306</v>
      </c>
      <c r="C116" s="1">
        <v>1.8272873205145326</v>
      </c>
      <c r="D116" s="1">
        <v>1.9791743170573448</v>
      </c>
      <c r="E116" s="1">
        <v>2.2397145173507513</v>
      </c>
      <c r="H116" t="s">
        <v>14</v>
      </c>
      <c r="I116" s="1">
        <v>10.988953354337774</v>
      </c>
      <c r="J116" s="1">
        <v>5.4322253322388292</v>
      </c>
      <c r="K116" s="1">
        <v>1.8212455041523179</v>
      </c>
      <c r="L116" s="1">
        <v>18.242424190728922</v>
      </c>
      <c r="O116" t="s">
        <v>14</v>
      </c>
      <c r="P116" s="1">
        <v>20.600754894009533</v>
      </c>
      <c r="Q116" s="1">
        <v>20.541289085102758</v>
      </c>
      <c r="R116" s="1">
        <v>19.419484210050062</v>
      </c>
      <c r="S116" s="1">
        <v>18.242424190728922</v>
      </c>
    </row>
    <row r="117" spans="1:19">
      <c r="A117" t="s">
        <v>7</v>
      </c>
      <c r="B117" s="1">
        <v>2.327149727673016</v>
      </c>
      <c r="C117" s="1">
        <v>2.6265834921062634</v>
      </c>
      <c r="D117" s="1">
        <v>2.8786891141094491</v>
      </c>
      <c r="E117" s="1">
        <v>2.2793799291425731</v>
      </c>
      <c r="H117" t="s">
        <v>15</v>
      </c>
      <c r="I117" s="1">
        <v>10.585440175458</v>
      </c>
      <c r="J117" s="1">
        <v>5.0917459117102615</v>
      </c>
      <c r="K117" s="1">
        <v>2.5785398334417944</v>
      </c>
      <c r="L117" s="1">
        <v>18.255725920610057</v>
      </c>
      <c r="O117" t="s">
        <v>15</v>
      </c>
      <c r="P117" s="1">
        <v>16.305479335048741</v>
      </c>
      <c r="Q117" s="1">
        <v>17.37072391277999</v>
      </c>
      <c r="R117" s="1">
        <v>19.338536181916975</v>
      </c>
      <c r="S117" s="1">
        <v>18.255725920610057</v>
      </c>
    </row>
    <row r="118" spans="1:19">
      <c r="A118" t="s">
        <v>17</v>
      </c>
      <c r="B118" s="1">
        <v>2.0202780154122384</v>
      </c>
      <c r="C118" s="1">
        <v>2.2563288141882731</v>
      </c>
      <c r="D118" s="1">
        <v>2.4504003441891813</v>
      </c>
      <c r="E118" s="1">
        <v>2.4309277435087031</v>
      </c>
      <c r="H118" t="s">
        <v>17</v>
      </c>
      <c r="I118" s="1">
        <v>9.0083132118056497</v>
      </c>
      <c r="J118" s="1">
        <v>7.9583183102893251</v>
      </c>
      <c r="K118" s="1">
        <v>2.4309277435087031</v>
      </c>
      <c r="L118" s="1">
        <v>19.397559265603679</v>
      </c>
      <c r="O118" t="s">
        <v>17</v>
      </c>
      <c r="P118" s="1">
        <v>18.481329821227504</v>
      </c>
      <c r="Q118" s="1">
        <v>20.629060321439276</v>
      </c>
      <c r="R118" s="1">
        <v>21.414622256504746</v>
      </c>
      <c r="S118" s="1">
        <v>19.397559265603679</v>
      </c>
    </row>
    <row r="119" spans="1:19">
      <c r="A119" t="s">
        <v>15</v>
      </c>
      <c r="B119" s="1">
        <v>2.3926714427563232</v>
      </c>
      <c r="C119" s="1">
        <v>2.4093108205257736</v>
      </c>
      <c r="D119" s="1">
        <v>2.7620297841442949</v>
      </c>
      <c r="E119" s="1">
        <v>2.5785398334417944</v>
      </c>
      <c r="H119" t="s">
        <v>7</v>
      </c>
      <c r="I119" s="1">
        <v>11.967718246469584</v>
      </c>
      <c r="J119" s="1">
        <v>5.1718613183571778</v>
      </c>
      <c r="K119" s="1">
        <v>2.2793799291425731</v>
      </c>
      <c r="L119" s="1">
        <v>19.418959493969332</v>
      </c>
      <c r="O119" t="s">
        <v>7</v>
      </c>
      <c r="P119" s="1">
        <v>18.915879243124841</v>
      </c>
      <c r="Q119" s="1">
        <v>20.410232651673535</v>
      </c>
      <c r="R119" s="1">
        <v>20.694791010199786</v>
      </c>
      <c r="S119" s="1">
        <v>19.418959493969332</v>
      </c>
    </row>
    <row r="120" spans="1:19">
      <c r="A120" t="s">
        <v>9</v>
      </c>
      <c r="B120" s="1">
        <v>2.5416567680336248</v>
      </c>
      <c r="C120" s="1">
        <v>2.6413844446350159</v>
      </c>
      <c r="D120" s="1">
        <v>2.6830405098018724</v>
      </c>
      <c r="E120" s="1">
        <v>2.6092992856623223</v>
      </c>
      <c r="H120" t="s">
        <v>0</v>
      </c>
      <c r="I120" s="1">
        <v>10.554961593170292</v>
      </c>
      <c r="J120" s="1">
        <v>6.1985021373928459</v>
      </c>
      <c r="K120" s="1">
        <v>3.9180196208222511</v>
      </c>
      <c r="L120" s="1">
        <v>20.671483351385387</v>
      </c>
      <c r="O120" t="s">
        <v>0</v>
      </c>
      <c r="P120" s="1">
        <v>19.571416337830208</v>
      </c>
      <c r="Q120" s="1">
        <v>19.904316588727564</v>
      </c>
      <c r="R120" s="1">
        <v>20.912898348475803</v>
      </c>
      <c r="S120" s="1">
        <v>20.671483351385387</v>
      </c>
    </row>
    <row r="121" spans="1:19">
      <c r="A121" t="s">
        <v>4</v>
      </c>
      <c r="B121" s="1">
        <v>1.7863766024452252</v>
      </c>
      <c r="C121" s="1">
        <v>2.0762766367962953</v>
      </c>
      <c r="D121" s="1">
        <v>2.6352274604215364</v>
      </c>
      <c r="E121" s="1">
        <v>2.8250227788397977</v>
      </c>
      <c r="H121" t="s">
        <v>6</v>
      </c>
      <c r="I121" s="1">
        <v>7.619466728755274</v>
      </c>
      <c r="J121" s="1">
        <v>4.9640816595211943</v>
      </c>
      <c r="K121" s="1">
        <v>8.480763299781918</v>
      </c>
      <c r="L121" s="1">
        <v>21.064311688058389</v>
      </c>
      <c r="O121" t="s">
        <v>6</v>
      </c>
      <c r="P121" s="1">
        <v>19.673455811506777</v>
      </c>
      <c r="Q121" s="1">
        <v>18.610258937228785</v>
      </c>
      <c r="R121" s="1">
        <v>20.497738917543238</v>
      </c>
      <c r="S121" s="1">
        <v>21.064311688058389</v>
      </c>
    </row>
    <row r="122" spans="1:19">
      <c r="A122" t="s">
        <v>11</v>
      </c>
      <c r="B122" s="1">
        <v>2.5071251719394771</v>
      </c>
      <c r="C122" s="1">
        <v>2.5830554190969282</v>
      </c>
      <c r="D122" s="1">
        <v>3.2243554565187251</v>
      </c>
      <c r="E122" s="1">
        <v>3.2067557883591462</v>
      </c>
      <c r="H122" t="s">
        <v>2</v>
      </c>
      <c r="I122" s="1">
        <v>12.390894640599054</v>
      </c>
      <c r="J122" s="1">
        <v>7.3263326590421327</v>
      </c>
      <c r="K122" s="1">
        <v>2.2278226371323386</v>
      </c>
      <c r="L122" s="1">
        <v>21.945049936773525</v>
      </c>
      <c r="O122" t="s">
        <v>2</v>
      </c>
      <c r="P122" s="1">
        <v>20.900621352163508</v>
      </c>
      <c r="Q122" s="1">
        <v>20.694990435213626</v>
      </c>
      <c r="R122" s="1">
        <v>22.188734469423743</v>
      </c>
      <c r="S122" s="1">
        <v>21.945049936773525</v>
      </c>
    </row>
    <row r="123" spans="1:19">
      <c r="A123" t="s">
        <v>16</v>
      </c>
      <c r="B123" s="1">
        <v>2.7413660711304835</v>
      </c>
      <c r="C123" s="1">
        <v>2.5838915506709963</v>
      </c>
      <c r="D123" s="1">
        <v>3.3447405457209687</v>
      </c>
      <c r="E123" s="1">
        <v>3.7385877906941194</v>
      </c>
      <c r="H123" t="s">
        <v>5</v>
      </c>
      <c r="I123" s="1">
        <v>12.684478854186972</v>
      </c>
      <c r="J123" s="1">
        <v>5.0169875572847644</v>
      </c>
      <c r="K123" s="1">
        <v>6.0918850018031971</v>
      </c>
      <c r="L123" s="1">
        <v>23.793351413274934</v>
      </c>
      <c r="O123" t="s">
        <v>5</v>
      </c>
      <c r="P123" s="1">
        <v>22.96366196810704</v>
      </c>
      <c r="Q123" s="1">
        <v>22.519381800101094</v>
      </c>
      <c r="R123" s="1">
        <v>23.935868025858401</v>
      </c>
      <c r="S123" s="1">
        <v>23.793351413274934</v>
      </c>
    </row>
    <row r="124" spans="1:19">
      <c r="A124" t="s">
        <v>0</v>
      </c>
      <c r="B124" s="1">
        <v>3.1284582688268685</v>
      </c>
      <c r="C124" s="1">
        <v>3.367052802098061</v>
      </c>
      <c r="D124" s="1">
        <v>3.6974382503184375</v>
      </c>
      <c r="E124" s="1">
        <v>3.9180196208222511</v>
      </c>
      <c r="H124" t="s">
        <v>1</v>
      </c>
      <c r="I124" s="1">
        <v>12.573308073793074</v>
      </c>
      <c r="J124" s="1">
        <v>4.10832608487752</v>
      </c>
      <c r="K124" s="1">
        <v>7.7834525723289625</v>
      </c>
      <c r="L124" s="1">
        <v>24.465086730999555</v>
      </c>
      <c r="O124" t="s">
        <v>12</v>
      </c>
      <c r="P124" s="1">
        <v>22.595472845451898</v>
      </c>
      <c r="Q124" s="1">
        <v>23.65906198931642</v>
      </c>
      <c r="R124" s="1">
        <v>26.19994667925118</v>
      </c>
      <c r="S124" s="1">
        <v>24.432047719107977</v>
      </c>
    </row>
    <row r="125" spans="1:19">
      <c r="A125" t="s">
        <v>5</v>
      </c>
      <c r="B125" s="1">
        <v>5.1121780848737268</v>
      </c>
      <c r="C125" s="1">
        <v>5.4562945683605433</v>
      </c>
      <c r="D125" s="1">
        <v>5.9523427774472708</v>
      </c>
      <c r="E125" s="1">
        <v>6.0918850018031971</v>
      </c>
      <c r="H125" t="s">
        <v>16</v>
      </c>
      <c r="I125" s="1">
        <v>12.766452319656299</v>
      </c>
      <c r="J125" s="1">
        <v>7.9698300977446834</v>
      </c>
      <c r="K125" s="1">
        <v>3.7385877906941194</v>
      </c>
      <c r="L125" s="1">
        <v>24.474870208095101</v>
      </c>
      <c r="O125" t="s">
        <v>1</v>
      </c>
      <c r="P125" s="1">
        <v>22.237568257338346</v>
      </c>
      <c r="Q125" s="1">
        <v>21.788644301843881</v>
      </c>
      <c r="R125" s="1">
        <v>24.791368280339917</v>
      </c>
      <c r="S125" s="1">
        <v>24.465086730999555</v>
      </c>
    </row>
    <row r="126" spans="1:19">
      <c r="A126" t="s">
        <v>1</v>
      </c>
      <c r="B126" s="1">
        <v>6.2952716114912279</v>
      </c>
      <c r="C126" s="1">
        <v>6.5454239530269103</v>
      </c>
      <c r="D126" s="1">
        <v>7.8228443281436686</v>
      </c>
      <c r="E126" s="1">
        <v>7.7834525723289625</v>
      </c>
      <c r="H126" t="s">
        <v>12</v>
      </c>
      <c r="I126" s="1">
        <v>8.3816172981766428</v>
      </c>
      <c r="J126" s="1">
        <v>5.8752796041483082</v>
      </c>
      <c r="K126" s="1">
        <v>10.175150816783027</v>
      </c>
      <c r="L126" s="1">
        <v>24.432047719107977</v>
      </c>
      <c r="O126" t="s">
        <v>16</v>
      </c>
      <c r="P126" s="1">
        <v>24.054811793122671</v>
      </c>
      <c r="Q126" s="1">
        <v>22.9041834131868</v>
      </c>
      <c r="R126" s="1">
        <v>24.581491068984072</v>
      </c>
      <c r="S126" s="1">
        <v>24.474870208095101</v>
      </c>
    </row>
    <row r="127" spans="1:19">
      <c r="A127" t="s">
        <v>6</v>
      </c>
      <c r="B127" s="1">
        <v>7.4429171329044248</v>
      </c>
      <c r="C127" s="1">
        <v>7.157174421007455</v>
      </c>
      <c r="D127" s="1">
        <v>7.7975183356229838</v>
      </c>
      <c r="E127" s="1">
        <v>8.480763299781918</v>
      </c>
      <c r="H127" t="s">
        <v>13</v>
      </c>
      <c r="I127" s="1">
        <v>15.010868713267215</v>
      </c>
      <c r="J127" s="1">
        <v>7.4806343830223527</v>
      </c>
      <c r="K127" s="1">
        <v>2.2397145173507513</v>
      </c>
      <c r="L127" s="1">
        <v>24.731217613640318</v>
      </c>
      <c r="O127" t="s">
        <v>13</v>
      </c>
      <c r="P127" s="1">
        <v>22.709031836690741</v>
      </c>
      <c r="Q127" s="1">
        <v>19.612798837613873</v>
      </c>
      <c r="R127" s="1">
        <v>21.422767158380438</v>
      </c>
      <c r="S127" s="1">
        <v>24.731217613640318</v>
      </c>
    </row>
    <row r="128" spans="1:19">
      <c r="A128" t="s">
        <v>10</v>
      </c>
      <c r="B128" s="1" t="s">
        <v>83</v>
      </c>
      <c r="C128" s="1">
        <v>6.6802874316187575</v>
      </c>
      <c r="D128" s="1">
        <v>8.6185247165865473</v>
      </c>
      <c r="E128" s="1">
        <v>8.760864540414806</v>
      </c>
      <c r="H128" t="s">
        <v>3</v>
      </c>
      <c r="I128" s="1">
        <v>15.271293307322503</v>
      </c>
      <c r="J128" s="1">
        <v>8.7866443043303999</v>
      </c>
      <c r="K128" s="1">
        <v>1.4144652115844003</v>
      </c>
      <c r="L128" s="1">
        <v>25.472402823237303</v>
      </c>
      <c r="O128" t="s">
        <v>3</v>
      </c>
      <c r="P128" s="1">
        <v>25.356668784461441</v>
      </c>
      <c r="Q128" s="1">
        <v>24.902852180614143</v>
      </c>
      <c r="R128" s="1">
        <v>27.57944318792276</v>
      </c>
      <c r="S128" s="1">
        <v>25.472402823237303</v>
      </c>
    </row>
    <row r="129" spans="1:19">
      <c r="A129" t="s">
        <v>12</v>
      </c>
      <c r="B129" s="1">
        <v>7.5803703600256958</v>
      </c>
      <c r="C129" s="1">
        <v>9.0416427136554773</v>
      </c>
      <c r="D129" s="1">
        <v>10.710728808832858</v>
      </c>
      <c r="E129" s="1">
        <v>10.175150816783027</v>
      </c>
      <c r="H129" t="s">
        <v>4</v>
      </c>
      <c r="I129" s="1">
        <v>12.536848123202256</v>
      </c>
      <c r="J129" s="1">
        <v>10.86773980311936</v>
      </c>
      <c r="K129" s="1">
        <v>2.8250227788397977</v>
      </c>
      <c r="L129" s="1">
        <v>26.229610705161416</v>
      </c>
      <c r="O129" t="s">
        <v>4</v>
      </c>
      <c r="P129" s="1">
        <v>22.916062553527237</v>
      </c>
      <c r="Q129" s="1">
        <v>23.369635124126397</v>
      </c>
      <c r="R129" s="1">
        <v>27.662130304865535</v>
      </c>
      <c r="S129" s="1">
        <v>26.229610705161416</v>
      </c>
    </row>
    <row r="130" spans="1:19">
      <c r="A130" t="s">
        <v>18</v>
      </c>
      <c r="B130" s="1">
        <v>0</v>
      </c>
      <c r="C130" s="1">
        <v>0</v>
      </c>
      <c r="D130" s="1">
        <v>0</v>
      </c>
      <c r="E130" s="1">
        <v>0</v>
      </c>
      <c r="H130" t="s">
        <v>18</v>
      </c>
      <c r="I130" s="1">
        <v>9.4856390330110862</v>
      </c>
      <c r="J130" s="1">
        <v>6.3301257444422223</v>
      </c>
      <c r="K130" s="1">
        <v>0</v>
      </c>
      <c r="L130" s="1"/>
      <c r="O130" t="s">
        <v>18</v>
      </c>
      <c r="P130" s="1">
        <v>0</v>
      </c>
      <c r="Q130" s="1">
        <v>0</v>
      </c>
      <c r="R130" s="1">
        <v>0</v>
      </c>
      <c r="S130" s="1">
        <v>0</v>
      </c>
    </row>
    <row r="131" spans="1:19">
      <c r="B131" s="1"/>
      <c r="C131" s="1"/>
      <c r="D131" s="1"/>
      <c r="E131" s="1"/>
      <c r="I131" s="1"/>
      <c r="J131" s="1"/>
      <c r="K131" s="1"/>
      <c r="L131" s="1"/>
      <c r="P131" s="1"/>
      <c r="Q131" s="1"/>
      <c r="R131" s="1"/>
      <c r="S131" s="1"/>
    </row>
    <row r="132" spans="1:19">
      <c r="A132" t="s">
        <v>86</v>
      </c>
      <c r="B132" s="1"/>
      <c r="C132" s="1"/>
      <c r="D132" s="1"/>
      <c r="E132" s="1"/>
      <c r="H132" t="s">
        <v>86</v>
      </c>
      <c r="I132" s="1"/>
      <c r="J132" s="1"/>
      <c r="K132" s="1"/>
      <c r="L132" s="1"/>
      <c r="O132" t="s">
        <v>86</v>
      </c>
      <c r="P132" s="1"/>
      <c r="Q132" s="1"/>
      <c r="R132" s="1"/>
      <c r="S132" s="1"/>
    </row>
    <row r="133" spans="1:19">
      <c r="L133" s="1"/>
    </row>
    <row r="134" spans="1:19">
      <c r="A134" s="9" t="s">
        <v>126</v>
      </c>
    </row>
    <row r="136" spans="1:19" ht="39.75" customHeight="1">
      <c r="A136" s="183" t="s">
        <v>143</v>
      </c>
      <c r="B136" s="183"/>
      <c r="C136" s="183"/>
      <c r="H136" s="183" t="s">
        <v>144</v>
      </c>
      <c r="I136" s="183"/>
      <c r="J136" s="183"/>
    </row>
    <row r="137" spans="1:19" ht="63.75">
      <c r="B137" s="177" t="s">
        <v>26</v>
      </c>
      <c r="C137" s="177" t="s">
        <v>27</v>
      </c>
      <c r="I137" s="177" t="s">
        <v>149</v>
      </c>
      <c r="J137" s="177" t="s">
        <v>27</v>
      </c>
    </row>
    <row r="138" spans="1:19">
      <c r="A138" t="s">
        <v>0</v>
      </c>
      <c r="B138" s="1">
        <v>6.1985021373928459</v>
      </c>
      <c r="C138" s="1">
        <v>10.554961593170292</v>
      </c>
      <c r="D138" s="1"/>
      <c r="E138" s="1"/>
      <c r="H138" t="s">
        <v>0</v>
      </c>
      <c r="I138" s="1">
        <v>10.116521758215097</v>
      </c>
      <c r="J138" s="1">
        <v>10.554961593170292</v>
      </c>
      <c r="K138" s="1"/>
      <c r="L138" s="1"/>
    </row>
    <row r="139" spans="1:19">
      <c r="A139" t="s">
        <v>1</v>
      </c>
      <c r="B139" s="1">
        <v>4.10832608487752</v>
      </c>
      <c r="C139" s="1">
        <v>12.573308073793074</v>
      </c>
      <c r="D139" s="1"/>
      <c r="E139" s="1"/>
      <c r="H139" t="s">
        <v>1</v>
      </c>
      <c r="I139" s="1">
        <v>11.891778657206483</v>
      </c>
      <c r="J139" s="1">
        <v>12.573308073793074</v>
      </c>
      <c r="K139" s="1"/>
      <c r="L139" s="1"/>
    </row>
    <row r="140" spans="1:19">
      <c r="A140" t="s">
        <v>2</v>
      </c>
      <c r="B140" s="1">
        <v>7.3263326590421327</v>
      </c>
      <c r="C140" s="1">
        <v>12.390894640599054</v>
      </c>
      <c r="D140" s="1"/>
      <c r="E140" s="1"/>
      <c r="H140" t="s">
        <v>2</v>
      </c>
      <c r="I140" s="1">
        <v>9.5541552961744713</v>
      </c>
      <c r="J140" s="1">
        <v>12.390894640599054</v>
      </c>
      <c r="K140" s="1"/>
      <c r="L140" s="1"/>
    </row>
    <row r="141" spans="1:19">
      <c r="A141" t="s">
        <v>3</v>
      </c>
      <c r="B141" s="1">
        <v>8.7866443043303999</v>
      </c>
      <c r="C141" s="1">
        <v>15.271293307322503</v>
      </c>
      <c r="D141" s="1"/>
      <c r="E141" s="1"/>
      <c r="H141" t="s">
        <v>3</v>
      </c>
      <c r="I141" s="1">
        <v>10.2011095159148</v>
      </c>
      <c r="J141" s="1">
        <v>15.271293307322503</v>
      </c>
      <c r="K141" s="1"/>
      <c r="L141" s="1"/>
    </row>
    <row r="142" spans="1:19">
      <c r="A142" t="s">
        <v>4</v>
      </c>
      <c r="B142" s="1">
        <v>10.86773980311936</v>
      </c>
      <c r="C142" s="1">
        <v>12.536848123202256</v>
      </c>
      <c r="D142" s="1"/>
      <c r="E142" s="1"/>
      <c r="H142" t="s">
        <v>4</v>
      </c>
      <c r="I142" s="1">
        <v>13.692762581959158</v>
      </c>
      <c r="J142" s="1">
        <v>12.536848123202256</v>
      </c>
      <c r="K142" s="1"/>
      <c r="L142" s="1"/>
    </row>
    <row r="143" spans="1:19">
      <c r="A143" t="s">
        <v>5</v>
      </c>
      <c r="B143" s="1">
        <v>5.0169875572847644</v>
      </c>
      <c r="C143" s="1">
        <v>12.684478854186972</v>
      </c>
      <c r="D143" s="1"/>
      <c r="E143" s="1"/>
      <c r="H143" t="s">
        <v>5</v>
      </c>
      <c r="I143" s="1">
        <v>11.108872559087962</v>
      </c>
      <c r="J143" s="1">
        <v>12.684478854186972</v>
      </c>
      <c r="K143" s="1"/>
      <c r="L143" s="1"/>
    </row>
    <row r="144" spans="1:19">
      <c r="A144" t="s">
        <v>6</v>
      </c>
      <c r="B144" s="1">
        <v>4.9640816595211943</v>
      </c>
      <c r="C144" s="1">
        <v>7.619466728755274</v>
      </c>
      <c r="D144" s="1"/>
      <c r="E144" s="1"/>
      <c r="H144" t="s">
        <v>6</v>
      </c>
      <c r="I144" s="1">
        <v>13.444844959303111</v>
      </c>
      <c r="J144" s="1">
        <v>7.619466728755274</v>
      </c>
      <c r="K144" s="1"/>
      <c r="L144" s="1"/>
    </row>
    <row r="145" spans="1:12">
      <c r="A145" t="s">
        <v>7</v>
      </c>
      <c r="B145" s="1">
        <v>5.1718613183571778</v>
      </c>
      <c r="C145" s="1">
        <v>11.967718246469584</v>
      </c>
      <c r="D145" s="1"/>
      <c r="E145" s="1"/>
      <c r="H145" t="s">
        <v>7</v>
      </c>
      <c r="I145" s="1">
        <v>7.4512412474997509</v>
      </c>
      <c r="J145" s="1">
        <v>11.967718246469584</v>
      </c>
      <c r="K145" s="1"/>
      <c r="L145" s="1"/>
    </row>
    <row r="146" spans="1:12">
      <c r="A146" t="s">
        <v>8</v>
      </c>
      <c r="B146" s="1">
        <v>3.4107913748596368</v>
      </c>
      <c r="C146" s="1">
        <v>7.0482409513618354</v>
      </c>
      <c r="D146" s="1"/>
      <c r="E146" s="1"/>
      <c r="H146" t="s">
        <v>8</v>
      </c>
      <c r="I146" s="1">
        <v>5.5034827152769683</v>
      </c>
      <c r="J146" s="1">
        <v>7.0482409513618354</v>
      </c>
      <c r="K146" s="1"/>
      <c r="L146" s="1"/>
    </row>
    <row r="147" spans="1:12">
      <c r="A147" t="s">
        <v>9</v>
      </c>
      <c r="B147" s="1">
        <v>5.7136142377608827</v>
      </c>
      <c r="C147" s="1">
        <v>9.6702120043380955</v>
      </c>
      <c r="D147" s="1"/>
      <c r="E147" s="1"/>
      <c r="H147" t="s">
        <v>9</v>
      </c>
      <c r="I147" s="1">
        <v>8.322913523423205</v>
      </c>
      <c r="J147" s="1">
        <v>9.6702120043380955</v>
      </c>
      <c r="K147" s="1"/>
      <c r="L147" s="1"/>
    </row>
    <row r="148" spans="1:12">
      <c r="A148" t="s">
        <v>10</v>
      </c>
      <c r="B148" s="1">
        <v>3.6647759584093098</v>
      </c>
      <c r="C148" s="1">
        <v>5.4016165188710055</v>
      </c>
      <c r="D148" s="1"/>
      <c r="E148" s="1"/>
      <c r="H148" t="s">
        <v>10</v>
      </c>
      <c r="I148" s="1">
        <v>12.425640498824116</v>
      </c>
      <c r="J148" s="1">
        <v>5.4016165188710055</v>
      </c>
      <c r="K148" s="1"/>
      <c r="L148" s="1"/>
    </row>
    <row r="149" spans="1:12">
      <c r="A149" t="s">
        <v>11</v>
      </c>
      <c r="B149" s="1">
        <v>4.1659178227953086</v>
      </c>
      <c r="C149" s="1">
        <v>10.036892127785247</v>
      </c>
      <c r="D149" s="1"/>
      <c r="E149" s="1"/>
      <c r="H149" t="s">
        <v>11</v>
      </c>
      <c r="I149" s="1">
        <v>7.3726736111544549</v>
      </c>
      <c r="J149" s="1">
        <v>10.036892127785247</v>
      </c>
      <c r="K149" s="1"/>
      <c r="L149" s="1"/>
    </row>
    <row r="150" spans="1:12">
      <c r="A150" t="s">
        <v>12</v>
      </c>
      <c r="B150" s="1">
        <v>5.8752796041483082</v>
      </c>
      <c r="C150" s="1">
        <v>8.3816172981766428</v>
      </c>
      <c r="D150" s="1"/>
      <c r="E150" s="1"/>
      <c r="H150" t="s">
        <v>12</v>
      </c>
      <c r="I150" s="1">
        <v>16.050430420931335</v>
      </c>
      <c r="J150" s="1">
        <v>8.3816172981766428</v>
      </c>
      <c r="K150" s="1"/>
      <c r="L150" s="1"/>
    </row>
    <row r="151" spans="1:12">
      <c r="A151" t="s">
        <v>13</v>
      </c>
      <c r="B151" s="1">
        <v>7.4806343830223527</v>
      </c>
      <c r="C151" s="1">
        <v>15.010868713267215</v>
      </c>
      <c r="D151" s="1"/>
      <c r="E151" s="1"/>
      <c r="H151" t="s">
        <v>13</v>
      </c>
      <c r="I151" s="1">
        <v>9.7203489003731036</v>
      </c>
      <c r="J151" s="1">
        <v>15.010868713267215</v>
      </c>
      <c r="K151" s="1"/>
      <c r="L151" s="1"/>
    </row>
    <row r="152" spans="1:12">
      <c r="A152" t="s">
        <v>14</v>
      </c>
      <c r="B152" s="1">
        <v>5.4322253322388292</v>
      </c>
      <c r="C152" s="1">
        <v>10.988953354337774</v>
      </c>
      <c r="D152" s="1"/>
      <c r="E152" s="1"/>
      <c r="H152" t="s">
        <v>14</v>
      </c>
      <c r="I152" s="1">
        <v>7.2534708363911466</v>
      </c>
      <c r="J152" s="1">
        <v>10.988953354337774</v>
      </c>
      <c r="K152" s="1"/>
      <c r="L152" s="1"/>
    </row>
    <row r="153" spans="1:12">
      <c r="A153" t="s">
        <v>15</v>
      </c>
      <c r="B153" s="1">
        <v>5.0917459117102615</v>
      </c>
      <c r="C153" s="1">
        <v>10.585440175458</v>
      </c>
      <c r="D153" s="1"/>
      <c r="E153" s="1"/>
      <c r="H153" t="s">
        <v>15</v>
      </c>
      <c r="I153" s="1">
        <v>7.6702857451520554</v>
      </c>
      <c r="J153" s="1">
        <v>10.585440175458</v>
      </c>
      <c r="K153" s="1"/>
      <c r="L153" s="1"/>
    </row>
    <row r="154" spans="1:12">
      <c r="A154" t="s">
        <v>16</v>
      </c>
      <c r="B154" s="1">
        <v>7.9698300977446834</v>
      </c>
      <c r="C154" s="1">
        <v>12.766452319656299</v>
      </c>
      <c r="D154" s="1"/>
      <c r="E154" s="1"/>
      <c r="H154" t="s">
        <v>16</v>
      </c>
      <c r="I154" s="1">
        <v>11.708417888438802</v>
      </c>
      <c r="J154" s="1">
        <v>12.766452319656299</v>
      </c>
      <c r="K154" s="1"/>
      <c r="L154" s="1"/>
    </row>
    <row r="155" spans="1:12">
      <c r="A155" t="s">
        <v>17</v>
      </c>
      <c r="B155" s="1">
        <v>7.9583183102893251</v>
      </c>
      <c r="C155" s="1">
        <v>9.0083132118056497</v>
      </c>
      <c r="D155" s="1"/>
      <c r="E155" s="1"/>
      <c r="H155" t="s">
        <v>17</v>
      </c>
      <c r="I155" s="1">
        <v>10.389246053798029</v>
      </c>
      <c r="J155" s="1">
        <v>9.0083132118056497</v>
      </c>
      <c r="K155" s="1"/>
      <c r="L155" s="1"/>
    </row>
    <row r="156" spans="1:12">
      <c r="A156" t="s">
        <v>18</v>
      </c>
      <c r="B156" s="1">
        <v>6.3301257444422223</v>
      </c>
      <c r="C156" s="1">
        <v>9.4856390330110862</v>
      </c>
      <c r="D156" s="1"/>
      <c r="E156" s="1"/>
      <c r="H156" t="s">
        <v>18</v>
      </c>
      <c r="I156" s="1">
        <v>6.3301257444422223</v>
      </c>
      <c r="J156" s="1">
        <v>9.4856390330110862</v>
      </c>
      <c r="K156" s="1"/>
      <c r="L156" s="1"/>
    </row>
    <row r="157" spans="1:12">
      <c r="A157" s="9" t="s">
        <v>50</v>
      </c>
      <c r="B157" s="1">
        <f>AVERAGE(B138:B156)</f>
        <v>6.0807228579656059</v>
      </c>
      <c r="C157" s="1">
        <f>AVERAGE(C138:C156)</f>
        <v>10.7359586987141</v>
      </c>
      <c r="D157" s="1"/>
      <c r="E157" s="1"/>
      <c r="H157" s="9" t="s">
        <v>50</v>
      </c>
      <c r="I157" s="1">
        <f>AVERAGE(I138:I156)</f>
        <v>10.010964342819278</v>
      </c>
      <c r="J157" s="1">
        <f>AVERAGE(J138:J156)</f>
        <v>10.7359586987141</v>
      </c>
      <c r="K157" s="1"/>
      <c r="L157" s="1"/>
    </row>
    <row r="158" spans="1:12">
      <c r="B158" s="1"/>
      <c r="C158" s="1"/>
      <c r="D158" s="1"/>
      <c r="E158" s="1"/>
      <c r="I158" s="1"/>
      <c r="J158" s="1"/>
      <c r="K158" s="1"/>
      <c r="L158" s="1"/>
    </row>
    <row r="159" spans="1:12">
      <c r="A159" t="s">
        <v>86</v>
      </c>
      <c r="B159" s="1"/>
      <c r="C159" s="1"/>
      <c r="D159" s="1"/>
      <c r="E159" s="1"/>
      <c r="H159" t="s">
        <v>86</v>
      </c>
      <c r="I159" s="1"/>
      <c r="J159" s="1"/>
      <c r="K159" s="1"/>
      <c r="L159" s="1"/>
    </row>
    <row r="160" spans="1:12">
      <c r="B160" s="1"/>
      <c r="C160" s="1"/>
      <c r="D160" s="1"/>
      <c r="E160" s="1"/>
      <c r="I160" s="1"/>
      <c r="J160" s="1"/>
      <c r="K160" s="1"/>
      <c r="L160" s="1"/>
    </row>
    <row r="161" spans="2:12">
      <c r="B161" s="1"/>
      <c r="C161" s="1"/>
      <c r="D161" s="1"/>
      <c r="E161" s="1"/>
      <c r="I161" s="1"/>
      <c r="J161" s="1"/>
      <c r="K161" s="1"/>
      <c r="L161" s="1"/>
    </row>
    <row r="162" spans="2:12">
      <c r="B162" s="1"/>
      <c r="C162" s="1"/>
      <c r="D162" s="1"/>
      <c r="E162" s="1"/>
      <c r="I162" s="1"/>
      <c r="J162" s="1"/>
      <c r="K162" s="1"/>
      <c r="L162" s="1"/>
    </row>
    <row r="163" spans="2:12">
      <c r="B163" s="1"/>
      <c r="C163" s="1"/>
      <c r="D163" s="1"/>
      <c r="E163" s="1"/>
      <c r="I163" s="1"/>
      <c r="J163" s="1"/>
      <c r="K163" s="1"/>
      <c r="L163" s="1"/>
    </row>
    <row r="164" spans="2:12">
      <c r="B164" s="1"/>
      <c r="C164" s="1"/>
      <c r="D164" s="1"/>
      <c r="E164" s="1"/>
      <c r="I164" s="1"/>
      <c r="J164" s="1"/>
      <c r="K164" s="1"/>
      <c r="L164" s="1"/>
    </row>
    <row r="165" spans="2:12">
      <c r="B165" s="1"/>
      <c r="C165" s="1"/>
      <c r="D165" s="1"/>
      <c r="E165" s="1"/>
      <c r="I165" s="1"/>
      <c r="J165" s="1"/>
      <c r="K165" s="1"/>
      <c r="L165" s="1"/>
    </row>
    <row r="166" spans="2:12">
      <c r="B166" s="1"/>
      <c r="C166" s="1"/>
      <c r="D166" s="1"/>
      <c r="E166" s="1"/>
      <c r="I166" s="1"/>
      <c r="J166" s="1"/>
      <c r="K166" s="1"/>
      <c r="L166" s="1"/>
    </row>
    <row r="167" spans="2:12">
      <c r="B167" s="1"/>
      <c r="C167" s="1"/>
      <c r="D167" s="1"/>
      <c r="E167" s="1"/>
      <c r="I167" s="1"/>
      <c r="J167" s="1"/>
      <c r="K167" s="1"/>
      <c r="L167" s="1"/>
    </row>
    <row r="168" spans="2:12">
      <c r="B168" s="1"/>
      <c r="C168" s="1"/>
      <c r="D168" s="1"/>
      <c r="E168" s="1"/>
      <c r="I168" s="1"/>
      <c r="J168" s="1"/>
      <c r="K168" s="1"/>
      <c r="L168" s="1"/>
    </row>
    <row r="169" spans="2:12">
      <c r="B169" s="1"/>
      <c r="C169" s="1"/>
      <c r="D169" s="1"/>
      <c r="E169" s="1"/>
      <c r="I169" s="1"/>
      <c r="J169" s="1"/>
      <c r="K169" s="1"/>
      <c r="L169" s="1"/>
    </row>
    <row r="170" spans="2:12">
      <c r="B170" s="1"/>
      <c r="C170" s="1"/>
      <c r="D170" s="1"/>
      <c r="E170" s="1"/>
      <c r="I170" s="1"/>
      <c r="J170" s="1"/>
      <c r="K170" s="1"/>
      <c r="L170" s="1"/>
    </row>
    <row r="171" spans="2:12">
      <c r="B171" s="1"/>
      <c r="C171" s="1"/>
      <c r="D171" s="1"/>
      <c r="E171" s="1"/>
      <c r="I171" s="1"/>
      <c r="J171" s="1"/>
      <c r="K171" s="1"/>
      <c r="L171" s="1"/>
    </row>
    <row r="172" spans="2:12">
      <c r="B172" s="1"/>
      <c r="C172" s="1"/>
      <c r="D172" s="1"/>
      <c r="E172" s="1"/>
      <c r="I172" s="1"/>
      <c r="J172" s="1"/>
      <c r="K172" s="1"/>
      <c r="L172" s="1"/>
    </row>
    <row r="173" spans="2:12">
      <c r="B173" s="1"/>
      <c r="C173" s="1"/>
      <c r="D173" s="1"/>
      <c r="E173" s="1"/>
      <c r="I173" s="1"/>
      <c r="J173" s="1"/>
      <c r="K173" s="1"/>
      <c r="L173" s="1"/>
    </row>
    <row r="174" spans="2:12">
      <c r="B174" s="1"/>
      <c r="C174" s="1"/>
      <c r="D174" s="1"/>
      <c r="E174" s="1"/>
      <c r="I174" s="1"/>
      <c r="J174" s="1"/>
      <c r="K174" s="1"/>
      <c r="L174" s="1"/>
    </row>
    <row r="175" spans="2:12">
      <c r="B175" s="1"/>
      <c r="C175" s="1"/>
      <c r="D175" s="1"/>
      <c r="E175" s="1"/>
      <c r="I175" s="1"/>
      <c r="J175" s="1"/>
      <c r="K175" s="1"/>
      <c r="L175" s="1"/>
    </row>
  </sheetData>
  <mergeCells count="15">
    <mergeCell ref="A110:E110"/>
    <mergeCell ref="H110:L110"/>
    <mergeCell ref="O110:S110"/>
    <mergeCell ref="A136:C136"/>
    <mergeCell ref="H136:J136"/>
    <mergeCell ref="S57:V58"/>
    <mergeCell ref="A84:C84"/>
    <mergeCell ref="G84:K84"/>
    <mergeCell ref="N84:R84"/>
    <mergeCell ref="A5:E5"/>
    <mergeCell ref="I5:N5"/>
    <mergeCell ref="A31:E31"/>
    <mergeCell ref="A57:C58"/>
    <mergeCell ref="G57:I58"/>
    <mergeCell ref="M57:O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N122"/>
  <sheetViews>
    <sheetView showGridLines="0" topLeftCell="B19" zoomScaleNormal="100" workbookViewId="0">
      <selection activeCell="D2" sqref="D2"/>
    </sheetView>
  </sheetViews>
  <sheetFormatPr baseColWidth="10" defaultRowHeight="15"/>
  <cols>
    <col min="1" max="1" width="4.33203125" style="13" customWidth="1"/>
    <col min="2" max="2" width="24.83203125" style="13" customWidth="1"/>
    <col min="3" max="3" width="8.83203125" style="11" customWidth="1"/>
    <col min="4" max="5" width="16.83203125" style="12" customWidth="1"/>
    <col min="6" max="6" width="15.83203125" style="12" customWidth="1"/>
    <col min="7" max="7" width="18.83203125" style="12" customWidth="1"/>
    <col min="8" max="8" width="10.83203125" style="12" customWidth="1"/>
    <col min="9" max="9" width="15.83203125" style="12" customWidth="1"/>
    <col min="10" max="11" width="12.83203125" style="12" customWidth="1"/>
    <col min="12" max="12" width="3.6640625" style="13" customWidth="1"/>
    <col min="13" max="13" width="24.83203125" style="13" customWidth="1"/>
    <col min="14" max="14" width="8.83203125" style="13" customWidth="1"/>
    <col min="15" max="16" width="16.83203125" style="13" customWidth="1"/>
    <col min="17" max="17" width="15.83203125" style="13" customWidth="1"/>
    <col min="18" max="18" width="18.83203125" style="13" customWidth="1"/>
    <col min="19" max="19" width="10.83203125" style="13" customWidth="1"/>
    <col min="20" max="20" width="15.83203125" style="13" customWidth="1"/>
    <col min="21" max="21" width="12.83203125" style="13" customWidth="1"/>
    <col min="22" max="16384" width="12" style="13"/>
  </cols>
  <sheetData>
    <row r="1" spans="2:11" ht="14.1" customHeight="1">
      <c r="B1" s="10" t="s">
        <v>152</v>
      </c>
    </row>
    <row r="2" spans="2:11">
      <c r="H2" s="35"/>
    </row>
    <row r="3" spans="2:11" ht="12.75" customHeight="1">
      <c r="B3" s="185" t="s">
        <v>101</v>
      </c>
      <c r="C3" s="185"/>
      <c r="D3" s="185"/>
      <c r="E3" s="185"/>
      <c r="F3" s="185"/>
      <c r="G3" s="185"/>
      <c r="H3" s="185"/>
      <c r="I3" s="185"/>
      <c r="J3" s="185"/>
      <c r="K3" s="13"/>
    </row>
    <row r="4" spans="2:11" ht="6" customHeight="1">
      <c r="B4" s="58"/>
      <c r="C4" s="58"/>
      <c r="D4" s="58"/>
      <c r="E4" s="58"/>
      <c r="F4" s="58"/>
      <c r="G4" s="58"/>
      <c r="H4" s="58"/>
      <c r="I4" s="58"/>
      <c r="J4" s="58"/>
      <c r="K4" s="13"/>
    </row>
    <row r="5" spans="2:11" s="14" customFormat="1" ht="33.950000000000003" customHeight="1">
      <c r="B5" s="62"/>
      <c r="C5" s="104" t="s">
        <v>32</v>
      </c>
      <c r="D5" s="104" t="s">
        <v>28</v>
      </c>
      <c r="E5" s="95" t="s">
        <v>29</v>
      </c>
      <c r="F5" s="95" t="s">
        <v>63</v>
      </c>
      <c r="G5" s="95" t="s">
        <v>56</v>
      </c>
      <c r="H5" s="104" t="s">
        <v>81</v>
      </c>
      <c r="I5" s="105" t="s">
        <v>57</v>
      </c>
      <c r="J5" s="105" t="s">
        <v>58</v>
      </c>
    </row>
    <row r="6" spans="2:11" s="14" customFormat="1" ht="2.1" customHeight="1">
      <c r="B6" s="63"/>
      <c r="C6" s="63"/>
      <c r="D6" s="63"/>
      <c r="E6" s="63"/>
      <c r="F6" s="63"/>
      <c r="G6" s="63"/>
      <c r="H6" s="63"/>
      <c r="I6" s="61"/>
      <c r="J6" s="61"/>
    </row>
    <row r="7" spans="2:11" ht="11.1" customHeight="1">
      <c r="B7" s="41" t="s">
        <v>5</v>
      </c>
      <c r="C7" s="88">
        <v>56.579794858511157</v>
      </c>
      <c r="D7" s="88">
        <v>12.684478854186972</v>
      </c>
      <c r="E7" s="88">
        <v>5.0169875572847644</v>
      </c>
      <c r="F7" s="88">
        <v>6.0918850018031971</v>
      </c>
      <c r="G7" s="88">
        <v>19.623583116491776</v>
      </c>
      <c r="H7" s="88">
        <v>7.9837376463544238</v>
      </c>
      <c r="I7" s="89">
        <v>3.4399421930280152</v>
      </c>
      <c r="J7" s="89">
        <v>1.7391804893620084</v>
      </c>
      <c r="K7" s="15"/>
    </row>
    <row r="8" spans="2:11" ht="11.1" customHeight="1">
      <c r="B8" s="102" t="s">
        <v>4</v>
      </c>
      <c r="C8" s="83">
        <v>54.224358172690401</v>
      </c>
      <c r="D8" s="83">
        <v>12.536848123202256</v>
      </c>
      <c r="E8" s="83">
        <v>10.86773980311936</v>
      </c>
      <c r="F8" s="83">
        <v>2.8250227788397977</v>
      </c>
      <c r="G8" s="83">
        <v>19.039536919586229</v>
      </c>
      <c r="H8" s="83">
        <v>3.8902685223232627</v>
      </c>
      <c r="I8" s="85">
        <v>4.0336412198738678</v>
      </c>
      <c r="J8" s="85">
        <v>1.0313008057456274</v>
      </c>
      <c r="K8" s="15"/>
    </row>
    <row r="9" spans="2:11" ht="11.1" customHeight="1">
      <c r="B9" s="156" t="s">
        <v>1</v>
      </c>
      <c r="C9" s="141">
        <v>52.72103995227404</v>
      </c>
      <c r="D9" s="141">
        <v>12.573308073793074</v>
      </c>
      <c r="E9" s="141">
        <v>4.10832608487752</v>
      </c>
      <c r="F9" s="141">
        <v>7.7834525723289625</v>
      </c>
      <c r="G9" s="141">
        <v>17.125216884423942</v>
      </c>
      <c r="H9" s="141">
        <v>6.3120084522307787</v>
      </c>
      <c r="I9" s="143">
        <v>2.4758979356701443</v>
      </c>
      <c r="J9" s="143">
        <v>2.3428299489496189</v>
      </c>
      <c r="K9" s="15"/>
    </row>
    <row r="10" spans="2:11" ht="11.1" customHeight="1">
      <c r="B10" s="102" t="s">
        <v>3</v>
      </c>
      <c r="C10" s="83">
        <v>51.170326716303947</v>
      </c>
      <c r="D10" s="83">
        <v>15.271293307322503</v>
      </c>
      <c r="E10" s="83">
        <v>8.7866443043303999</v>
      </c>
      <c r="F10" s="83">
        <v>1.4144652115844003</v>
      </c>
      <c r="G10" s="83">
        <v>16.217177892140143</v>
      </c>
      <c r="H10" s="83">
        <v>5.1453421772608454</v>
      </c>
      <c r="I10" s="85">
        <v>3.2602302867634463</v>
      </c>
      <c r="J10" s="85">
        <v>1.0751276246323</v>
      </c>
      <c r="K10" s="15"/>
    </row>
    <row r="11" spans="2:11" ht="11.1" customHeight="1">
      <c r="B11" s="102" t="s">
        <v>13</v>
      </c>
      <c r="C11" s="83">
        <v>50.339013672214861</v>
      </c>
      <c r="D11" s="83">
        <v>15.010868713267215</v>
      </c>
      <c r="E11" s="83">
        <v>7.4806343830223527</v>
      </c>
      <c r="F11" s="83">
        <v>2.2397145173507513</v>
      </c>
      <c r="G11" s="83">
        <v>14.930643295276443</v>
      </c>
      <c r="H11" s="83">
        <v>4.9297929240031362</v>
      </c>
      <c r="I11" s="85">
        <v>5.2863738746576949</v>
      </c>
      <c r="J11" s="85">
        <v>0.46098596463726527</v>
      </c>
      <c r="K11" s="15"/>
    </row>
    <row r="12" spans="2:11" ht="11.1" customHeight="1">
      <c r="B12" s="102" t="s">
        <v>16</v>
      </c>
      <c r="C12" s="83">
        <v>49.725718234288472</v>
      </c>
      <c r="D12" s="83">
        <v>12.766452319656299</v>
      </c>
      <c r="E12" s="83">
        <v>7.9698300977446834</v>
      </c>
      <c r="F12" s="83">
        <v>3.7385877906941194</v>
      </c>
      <c r="G12" s="83">
        <v>12.919481408942124</v>
      </c>
      <c r="H12" s="83">
        <v>7.1523354680676539</v>
      </c>
      <c r="I12" s="85">
        <v>4.533303864623309</v>
      </c>
      <c r="J12" s="85">
        <v>0.64572728456028872</v>
      </c>
      <c r="K12" s="15"/>
    </row>
    <row r="13" spans="2:11" ht="11.1" customHeight="1">
      <c r="B13" s="102" t="s">
        <v>0</v>
      </c>
      <c r="C13" s="83">
        <v>49.14440619381741</v>
      </c>
      <c r="D13" s="83">
        <v>10.554961593170292</v>
      </c>
      <c r="E13" s="83">
        <v>6.1985021373928459</v>
      </c>
      <c r="F13" s="83">
        <v>3.9180196208222511</v>
      </c>
      <c r="G13" s="83">
        <v>18.185518259813261</v>
      </c>
      <c r="H13" s="83">
        <v>5.3558713625750451</v>
      </c>
      <c r="I13" s="85">
        <v>3.0980999927502455</v>
      </c>
      <c r="J13" s="85">
        <v>1.8334359261819664</v>
      </c>
      <c r="K13" s="15"/>
    </row>
    <row r="14" spans="2:11" ht="11.1" customHeight="1">
      <c r="B14" s="102" t="s">
        <v>9</v>
      </c>
      <c r="C14" s="83">
        <v>48.969945262601762</v>
      </c>
      <c r="D14" s="83">
        <v>9.6702120043380955</v>
      </c>
      <c r="E14" s="83">
        <v>5.7136142377608827</v>
      </c>
      <c r="F14" s="83">
        <v>2.6092992856623223</v>
      </c>
      <c r="G14" s="83">
        <v>19.743029040186595</v>
      </c>
      <c r="H14" s="83">
        <v>5.1872552896414152</v>
      </c>
      <c r="I14" s="85">
        <v>2.255097071068636</v>
      </c>
      <c r="J14" s="85">
        <v>3.7914383339438142</v>
      </c>
      <c r="K14" s="15"/>
    </row>
    <row r="15" spans="2:11" ht="11.1" customHeight="1">
      <c r="B15" s="102" t="s">
        <v>7</v>
      </c>
      <c r="C15" s="83">
        <v>47.566547669490497</v>
      </c>
      <c r="D15" s="83">
        <v>11.967718246469584</v>
      </c>
      <c r="E15" s="83">
        <v>5.1718613183571778</v>
      </c>
      <c r="F15" s="83">
        <v>2.2793799291425731</v>
      </c>
      <c r="G15" s="83">
        <v>19.099056282044273</v>
      </c>
      <c r="H15" s="83">
        <v>3.1689890350002674</v>
      </c>
      <c r="I15" s="85">
        <v>2.7812107068058882</v>
      </c>
      <c r="J15" s="85">
        <v>3.0983321516707321</v>
      </c>
      <c r="K15" s="15"/>
    </row>
    <row r="16" spans="2:11" ht="11.1" customHeight="1">
      <c r="B16" s="102" t="s">
        <v>14</v>
      </c>
      <c r="C16" s="83">
        <v>45.678939863287773</v>
      </c>
      <c r="D16" s="83">
        <v>10.988953354337774</v>
      </c>
      <c r="E16" s="83">
        <v>5.4322253322388292</v>
      </c>
      <c r="F16" s="83">
        <v>1.8212455041523179</v>
      </c>
      <c r="G16" s="83">
        <v>16.683536174213145</v>
      </c>
      <c r="H16" s="83">
        <v>5.1525432983142077</v>
      </c>
      <c r="I16" s="85">
        <v>1.7904336588918262</v>
      </c>
      <c r="J16" s="85">
        <v>3.8100025411396765</v>
      </c>
      <c r="K16" s="15"/>
    </row>
    <row r="17" spans="2:11" ht="11.1" customHeight="1">
      <c r="B17" s="102" t="s">
        <v>6</v>
      </c>
      <c r="C17" s="83">
        <v>43.92786222180505</v>
      </c>
      <c r="D17" s="83">
        <v>7.619466728755274</v>
      </c>
      <c r="E17" s="83">
        <v>4.9640816595211943</v>
      </c>
      <c r="F17" s="83">
        <v>8.480763299781918</v>
      </c>
      <c r="G17" s="83">
        <v>15.437755155528304</v>
      </c>
      <c r="H17" s="83">
        <v>4.2397416658844644</v>
      </c>
      <c r="I17" s="85">
        <v>2.1420569451673894</v>
      </c>
      <c r="J17" s="85">
        <v>1.0439967671665042</v>
      </c>
      <c r="K17" s="15"/>
    </row>
    <row r="18" spans="2:11" ht="11.1" customHeight="1">
      <c r="B18" s="102" t="s">
        <v>11</v>
      </c>
      <c r="C18" s="83">
        <v>43.321577248910167</v>
      </c>
      <c r="D18" s="83">
        <v>10.036892127785247</v>
      </c>
      <c r="E18" s="83">
        <v>4.1659178227953086</v>
      </c>
      <c r="F18" s="83">
        <v>3.2067557883591462</v>
      </c>
      <c r="G18" s="83">
        <v>15.581270279096376</v>
      </c>
      <c r="H18" s="83">
        <v>5.7015232887323251</v>
      </c>
      <c r="I18" s="85">
        <v>4.2978120371399058</v>
      </c>
      <c r="J18" s="85">
        <v>0.33140554317598486</v>
      </c>
      <c r="K18" s="15"/>
    </row>
    <row r="19" spans="2:11" ht="11.1" customHeight="1">
      <c r="B19" s="102" t="s">
        <v>12</v>
      </c>
      <c r="C19" s="83">
        <v>42.477191079780383</v>
      </c>
      <c r="D19" s="83">
        <v>8.3816172981766428</v>
      </c>
      <c r="E19" s="83">
        <v>5.8752796041483082</v>
      </c>
      <c r="F19" s="83">
        <v>10.175150816783027</v>
      </c>
      <c r="G19" s="83">
        <v>10.887412729614315</v>
      </c>
      <c r="H19" s="83">
        <v>3.0656815562936353</v>
      </c>
      <c r="I19" s="85">
        <v>3.0866942316816917</v>
      </c>
      <c r="J19" s="85">
        <v>1.0053548430827628</v>
      </c>
      <c r="K19" s="15"/>
    </row>
    <row r="20" spans="2:11" ht="11.1" customHeight="1">
      <c r="B20" s="102" t="s">
        <v>2</v>
      </c>
      <c r="C20" s="83">
        <v>41.338440015166881</v>
      </c>
      <c r="D20" s="83">
        <v>12.390894640599054</v>
      </c>
      <c r="E20" s="83">
        <v>7.3263326590421327</v>
      </c>
      <c r="F20" s="83">
        <v>2.2278226371323386</v>
      </c>
      <c r="G20" s="83">
        <v>9.9790428053502485</v>
      </c>
      <c r="H20" s="83">
        <v>2.725509313997426</v>
      </c>
      <c r="I20" s="85">
        <v>3.8468686551719631</v>
      </c>
      <c r="J20" s="85">
        <v>2.8419693038737188</v>
      </c>
      <c r="K20" s="15"/>
    </row>
    <row r="21" spans="2:11" ht="11.1" customHeight="1">
      <c r="B21" s="102" t="s">
        <v>15</v>
      </c>
      <c r="C21" s="83">
        <v>41.041001647062252</v>
      </c>
      <c r="D21" s="83">
        <v>10.585440175458</v>
      </c>
      <c r="E21" s="83">
        <v>5.0917459117102615</v>
      </c>
      <c r="F21" s="83">
        <v>2.5785398334417944</v>
      </c>
      <c r="G21" s="83">
        <v>15.205616988148183</v>
      </c>
      <c r="H21" s="83">
        <v>3.0265304775108697</v>
      </c>
      <c r="I21" s="85">
        <v>2.0442091743339512</v>
      </c>
      <c r="J21" s="85">
        <v>2.5089190864591933</v>
      </c>
      <c r="K21" s="15"/>
    </row>
    <row r="22" spans="2:11" ht="11.1" customHeight="1">
      <c r="B22" s="102" t="s">
        <v>17</v>
      </c>
      <c r="C22" s="83">
        <v>41.612262511898493</v>
      </c>
      <c r="D22" s="83">
        <v>9.0083132118056497</v>
      </c>
      <c r="E22" s="83">
        <v>7.9583183102893251</v>
      </c>
      <c r="F22" s="83">
        <v>2.4309277435087031</v>
      </c>
      <c r="G22" s="83">
        <v>12.965322016813774</v>
      </c>
      <c r="H22" s="83">
        <v>3.9547644964039836</v>
      </c>
      <c r="I22" s="85">
        <v>2.5884196603385297</v>
      </c>
      <c r="J22" s="85">
        <v>2.7061970727385298</v>
      </c>
      <c r="K22" s="15"/>
    </row>
    <row r="23" spans="2:11" ht="11.1" customHeight="1">
      <c r="B23" s="102" t="s">
        <v>10</v>
      </c>
      <c r="C23" s="83">
        <v>38.691815777018725</v>
      </c>
      <c r="D23" s="83">
        <v>5.4016165188710055</v>
      </c>
      <c r="E23" s="83">
        <v>3.6647759584093098</v>
      </c>
      <c r="F23" s="83">
        <v>8.760864540414806</v>
      </c>
      <c r="G23" s="83">
        <v>12.472987698166648</v>
      </c>
      <c r="H23" s="83">
        <v>2.8151129471934722</v>
      </c>
      <c r="I23" s="85">
        <v>3.851413078173326</v>
      </c>
      <c r="J23" s="85">
        <v>1.7250450357901534</v>
      </c>
      <c r="K23" s="15"/>
    </row>
    <row r="24" spans="2:11" ht="11.1" customHeight="1">
      <c r="B24" s="102" t="s">
        <v>18</v>
      </c>
      <c r="C24" s="83">
        <v>38.052683291905723</v>
      </c>
      <c r="D24" s="83">
        <v>9.4856390330110862</v>
      </c>
      <c r="E24" s="83">
        <v>6.3301257444422223</v>
      </c>
      <c r="F24" s="83">
        <v>0</v>
      </c>
      <c r="G24" s="83">
        <v>14.481810231807476</v>
      </c>
      <c r="H24" s="83">
        <v>0.68489938155728347</v>
      </c>
      <c r="I24" s="85">
        <v>3.2265244931665222</v>
      </c>
      <c r="J24" s="85">
        <v>3.843684407921133</v>
      </c>
      <c r="K24" s="15"/>
    </row>
    <row r="25" spans="2:11" ht="11.1" customHeight="1">
      <c r="B25" s="102" t="s">
        <v>8</v>
      </c>
      <c r="C25" s="83">
        <v>26.426344808641545</v>
      </c>
      <c r="D25" s="83">
        <v>7.0482409513618354</v>
      </c>
      <c r="E25" s="83">
        <v>3.4107913748596368</v>
      </c>
      <c r="F25" s="83">
        <v>2.092691340417332</v>
      </c>
      <c r="G25" s="83">
        <v>7.8425059908707091</v>
      </c>
      <c r="H25" s="83">
        <v>2.2292722759162311</v>
      </c>
      <c r="I25" s="85">
        <v>1.7798660071233097</v>
      </c>
      <c r="J25" s="85">
        <v>2.0229769361949121</v>
      </c>
      <c r="K25" s="15"/>
    </row>
    <row r="26" spans="2:11" ht="14.1" customHeight="1">
      <c r="B26" s="103" t="s">
        <v>71</v>
      </c>
      <c r="C26" s="91">
        <v>45.42154048408787</v>
      </c>
      <c r="D26" s="91">
        <v>10.735958698714098</v>
      </c>
      <c r="E26" s="91">
        <v>6.0807228579656076</v>
      </c>
      <c r="F26" s="91">
        <v>3.9302414848536715</v>
      </c>
      <c r="G26" s="91">
        <v>15.180026482553366</v>
      </c>
      <c r="H26" s="91">
        <v>4.3537462936453011</v>
      </c>
      <c r="I26" s="92">
        <v>3.1483207940226134</v>
      </c>
      <c r="J26" s="92">
        <v>1.9925215824855895</v>
      </c>
      <c r="K26" s="15"/>
    </row>
    <row r="27" spans="2:11" ht="2.1" customHeight="1">
      <c r="B27" s="15"/>
      <c r="C27" s="13"/>
      <c r="D27" s="13"/>
      <c r="E27" s="16"/>
      <c r="F27" s="13"/>
      <c r="G27" s="13"/>
      <c r="H27" s="13"/>
      <c r="I27" s="13"/>
      <c r="J27" s="13"/>
      <c r="K27" s="13"/>
    </row>
    <row r="28" spans="2:11" ht="3.95" customHeight="1">
      <c r="B28" s="15"/>
      <c r="C28" s="13"/>
      <c r="D28" s="13"/>
      <c r="E28" s="16"/>
      <c r="F28" s="13"/>
      <c r="G28" s="13"/>
      <c r="H28" s="13"/>
      <c r="I28" s="13"/>
      <c r="J28" s="13"/>
      <c r="K28" s="13"/>
    </row>
    <row r="29" spans="2:11">
      <c r="B29" s="13" t="s">
        <v>151</v>
      </c>
      <c r="C29" s="13"/>
      <c r="D29" s="13"/>
      <c r="E29" s="13"/>
      <c r="F29" s="13"/>
      <c r="G29" s="13"/>
      <c r="H29" s="13"/>
      <c r="I29" s="13"/>
      <c r="J29" s="13"/>
      <c r="K29" s="13"/>
    </row>
    <row r="30" spans="2:11">
      <c r="B30" s="13" t="s">
        <v>86</v>
      </c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18.75" customHeight="1">
      <c r="C31" s="18"/>
      <c r="D31" s="18"/>
      <c r="E31" s="18"/>
      <c r="F31" s="18"/>
      <c r="G31" s="18"/>
      <c r="H31" s="18"/>
      <c r="I31" s="18"/>
      <c r="J31" s="18"/>
      <c r="K31" s="18"/>
    </row>
    <row r="32" spans="2:11" ht="9.9499999999999993" customHeight="1">
      <c r="B32" s="17"/>
      <c r="C32" s="18"/>
      <c r="D32" s="18"/>
      <c r="E32" s="18"/>
      <c r="F32" s="18"/>
      <c r="G32" s="18"/>
      <c r="H32" s="18"/>
      <c r="I32" s="18"/>
      <c r="J32" s="18"/>
      <c r="K32" s="18"/>
    </row>
    <row r="33" spans="2:14" ht="14.1" customHeight="1">
      <c r="B33" s="10" t="s">
        <v>153</v>
      </c>
      <c r="C33" s="18"/>
      <c r="D33" s="18"/>
      <c r="E33" s="18"/>
      <c r="F33" s="18"/>
      <c r="G33" s="18"/>
      <c r="H33" s="18"/>
      <c r="I33" s="18"/>
      <c r="J33" s="18"/>
      <c r="K33" s="18"/>
    </row>
    <row r="34" spans="2:14" ht="9.9499999999999993" customHeight="1">
      <c r="B34" s="17"/>
      <c r="C34" s="18"/>
      <c r="D34" s="18"/>
      <c r="E34" s="18"/>
      <c r="F34" s="18"/>
      <c r="G34" s="18"/>
      <c r="H34" s="18"/>
      <c r="I34" s="18"/>
      <c r="J34" s="18"/>
      <c r="K34" s="18"/>
    </row>
    <row r="35" spans="2:14" ht="12.75" customHeight="1">
      <c r="B35" s="186" t="s">
        <v>102</v>
      </c>
      <c r="C35" s="186"/>
      <c r="D35" s="186"/>
      <c r="E35" s="186"/>
      <c r="F35" s="186"/>
      <c r="G35" s="186"/>
      <c r="H35" s="186"/>
      <c r="I35" s="186"/>
      <c r="J35" s="186"/>
      <c r="K35" s="163"/>
    </row>
    <row r="36" spans="2:14" ht="6" customHeight="1">
      <c r="B36" s="59"/>
      <c r="C36" s="64"/>
      <c r="D36" s="60"/>
      <c r="E36" s="60"/>
      <c r="F36" s="60"/>
      <c r="G36" s="60"/>
      <c r="H36" s="60"/>
      <c r="I36" s="60"/>
      <c r="J36" s="60"/>
      <c r="K36" s="60"/>
    </row>
    <row r="37" spans="2:14" s="14" customFormat="1" ht="27.95" customHeight="1">
      <c r="B37" s="62"/>
      <c r="C37" s="95" t="s">
        <v>32</v>
      </c>
      <c r="D37" s="96" t="s">
        <v>28</v>
      </c>
      <c r="E37" s="97" t="s">
        <v>29</v>
      </c>
      <c r="F37" s="97" t="s">
        <v>63</v>
      </c>
      <c r="G37" s="97" t="s">
        <v>56</v>
      </c>
      <c r="H37" s="98" t="s">
        <v>85</v>
      </c>
      <c r="I37" s="97" t="s">
        <v>57</v>
      </c>
      <c r="J37" s="96" t="s">
        <v>58</v>
      </c>
      <c r="K37" s="164"/>
      <c r="L37" s="13"/>
      <c r="M37" s="13"/>
      <c r="N37" s="13"/>
    </row>
    <row r="38" spans="2:14" s="14" customFormat="1">
      <c r="B38" s="99" t="s">
        <v>8</v>
      </c>
      <c r="C38" s="81">
        <v>-9.5168918864084873</v>
      </c>
      <c r="D38" s="81">
        <v>-3.0444100465515049</v>
      </c>
      <c r="E38" s="81">
        <v>-1.5246680100346306</v>
      </c>
      <c r="F38" s="81">
        <v>1.3614292663507666E-2</v>
      </c>
      <c r="G38" s="81">
        <v>-1.8699477457575817</v>
      </c>
      <c r="H38" s="81">
        <v>-1.218969152104969</v>
      </c>
      <c r="I38" s="81">
        <v>-2.888897763630633</v>
      </c>
      <c r="J38" s="81">
        <v>1.0163865564020327</v>
      </c>
      <c r="K38" s="84"/>
      <c r="L38" s="13"/>
      <c r="M38" s="13"/>
      <c r="N38" s="13"/>
    </row>
    <row r="39" spans="2:14" ht="11.1" customHeight="1">
      <c r="B39" s="99" t="s">
        <v>0</v>
      </c>
      <c r="C39" s="83">
        <v>-5.755305579721437E-2</v>
      </c>
      <c r="D39" s="83">
        <v>5.763296790132344E-2</v>
      </c>
      <c r="E39" s="83">
        <v>0.1585669760323114</v>
      </c>
      <c r="F39" s="83">
        <v>0.55096681872419007</v>
      </c>
      <c r="G39" s="83">
        <v>0.8122508698924733</v>
      </c>
      <c r="H39" s="83">
        <v>-0.29925444692499953</v>
      </c>
      <c r="I39" s="83">
        <v>-3.8931313735786066E-2</v>
      </c>
      <c r="J39" s="83">
        <v>-1.2987857471838296</v>
      </c>
      <c r="K39" s="84"/>
    </row>
    <row r="40" spans="2:14" ht="11.1" customHeight="1">
      <c r="B40" s="99" t="s">
        <v>12</v>
      </c>
      <c r="C40" s="83">
        <v>0.14624551178720679</v>
      </c>
      <c r="D40" s="83">
        <v>0.17628455048097713</v>
      </c>
      <c r="E40" s="83">
        <v>-0.53680692381696726</v>
      </c>
      <c r="F40" s="83">
        <v>1.13350810312755</v>
      </c>
      <c r="G40" s="83">
        <v>1.4007284507560502</v>
      </c>
      <c r="H40" s="83">
        <v>-0.5690000519396714</v>
      </c>
      <c r="I40" s="83">
        <v>-0.49689155024148191</v>
      </c>
      <c r="J40" s="83">
        <v>-0.96713525813351175</v>
      </c>
      <c r="K40" s="84"/>
    </row>
    <row r="41" spans="2:14" ht="11.1" customHeight="1">
      <c r="B41" s="99" t="s">
        <v>16</v>
      </c>
      <c r="C41" s="83">
        <v>0.17942214824352476</v>
      </c>
      <c r="D41" s="83">
        <v>0.34609763403673455</v>
      </c>
      <c r="E41" s="83">
        <v>6.9892920848447559E-2</v>
      </c>
      <c r="F41" s="83">
        <v>1.1546962400231231</v>
      </c>
      <c r="G41" s="83">
        <v>-0.67038212111078188</v>
      </c>
      <c r="H41" s="83">
        <v>-0.14819360843272064</v>
      </c>
      <c r="I41" s="83">
        <v>0.60941821781025673</v>
      </c>
      <c r="J41" s="83">
        <v>-1.1821071349315253</v>
      </c>
      <c r="K41" s="84"/>
    </row>
    <row r="42" spans="2:14" ht="11.1" customHeight="1">
      <c r="B42" s="99" t="s">
        <v>17</v>
      </c>
      <c r="C42" s="83">
        <v>0.51989575401853472</v>
      </c>
      <c r="D42" s="83">
        <v>-1.1608660372351824</v>
      </c>
      <c r="E42" s="83">
        <v>-0.24523394792084474</v>
      </c>
      <c r="F42" s="83">
        <v>0.17459892932042997</v>
      </c>
      <c r="G42" s="83">
        <v>1.0775571836251103</v>
      </c>
      <c r="H42" s="83">
        <v>-0.13270684536560629</v>
      </c>
      <c r="I42" s="83">
        <v>0.25060870150906966</v>
      </c>
      <c r="J42" s="83">
        <v>0.55593777008555945</v>
      </c>
      <c r="K42" s="84"/>
    </row>
    <row r="43" spans="2:14" ht="11.1" customHeight="1">
      <c r="B43" s="99" t="s">
        <v>7</v>
      </c>
      <c r="C43" s="83">
        <v>0.53623269100189219</v>
      </c>
      <c r="D43" s="83">
        <v>0.89931172758399391</v>
      </c>
      <c r="E43" s="83">
        <v>-1.543381322324505</v>
      </c>
      <c r="F43" s="83">
        <v>-0.34720356296369026</v>
      </c>
      <c r="G43" s="83">
        <v>4.55172554327231</v>
      </c>
      <c r="H43" s="83">
        <v>0.68195755122072188</v>
      </c>
      <c r="I43" s="83">
        <v>-2.2997705686712111</v>
      </c>
      <c r="J43" s="83">
        <v>-1.4064066771157337</v>
      </c>
      <c r="K43" s="84"/>
    </row>
    <row r="44" spans="2:14" ht="11.1" customHeight="1">
      <c r="B44" s="99" t="s">
        <v>18</v>
      </c>
      <c r="C44" s="83">
        <v>0.62695849760763167</v>
      </c>
      <c r="D44" s="83">
        <v>-0.44526319209365717</v>
      </c>
      <c r="E44" s="83">
        <v>-0.47309038159388184</v>
      </c>
      <c r="F44" s="83">
        <v>0</v>
      </c>
      <c r="G44" s="83">
        <v>2.6451004009130568</v>
      </c>
      <c r="H44" s="83">
        <v>-0.15947133227268134</v>
      </c>
      <c r="I44" s="83">
        <v>-0.71560043346056412</v>
      </c>
      <c r="J44" s="83">
        <v>-0.22471656388463934</v>
      </c>
      <c r="K44" s="84"/>
    </row>
    <row r="45" spans="2:14" ht="11.1" customHeight="1">
      <c r="B45" s="99" t="s">
        <v>6</v>
      </c>
      <c r="C45" s="83">
        <v>0.82141024997182654</v>
      </c>
      <c r="D45" s="83">
        <v>0.21690596831592224</v>
      </c>
      <c r="E45" s="83">
        <v>0.91355790373921675</v>
      </c>
      <c r="F45" s="83">
        <v>1.323588878774463</v>
      </c>
      <c r="G45" s="83">
        <v>-0.54859858229179004</v>
      </c>
      <c r="H45" s="83">
        <v>0.23805674591816278</v>
      </c>
      <c r="I45" s="83">
        <v>0.29313545290053611</v>
      </c>
      <c r="J45" s="83">
        <v>-1.615236117384687</v>
      </c>
      <c r="K45" s="84"/>
    </row>
    <row r="46" spans="2:14" ht="11.1" customHeight="1">
      <c r="B46" s="99" t="s">
        <v>14</v>
      </c>
      <c r="C46" s="83">
        <v>1.1619949029792025</v>
      </c>
      <c r="D46" s="83">
        <v>-2.1051356284236515</v>
      </c>
      <c r="E46" s="83">
        <v>3.2070157255843945E-2</v>
      </c>
      <c r="F46" s="83">
        <v>-0.22579942320602919</v>
      </c>
      <c r="G46" s="83">
        <v>2.4432597135579943</v>
      </c>
      <c r="H46" s="83">
        <v>1.5705396639932578</v>
      </c>
      <c r="I46" s="83">
        <v>-1.3899200240594372</v>
      </c>
      <c r="J46" s="83">
        <v>0.83697987395583207</v>
      </c>
      <c r="K46" s="84"/>
    </row>
    <row r="47" spans="2:14" ht="11.1" customHeight="1">
      <c r="B47" s="99" t="s">
        <v>3</v>
      </c>
      <c r="C47" s="83">
        <v>1.5789025238083525</v>
      </c>
      <c r="D47" s="83">
        <v>-7.1189777713827951E-2</v>
      </c>
      <c r="E47" s="83">
        <v>0.77460182785894993</v>
      </c>
      <c r="F47" s="83">
        <v>-0.13386140752196063</v>
      </c>
      <c r="G47" s="83">
        <v>1.3975706240972752</v>
      </c>
      <c r="H47" s="83">
        <v>-0.26468574357166103</v>
      </c>
      <c r="I47" s="83">
        <v>0.42041420194852597</v>
      </c>
      <c r="J47" s="83">
        <v>-0.5439931135588556</v>
      </c>
      <c r="K47" s="84"/>
    </row>
    <row r="48" spans="2:14" ht="11.1" customHeight="1">
      <c r="B48" s="99" t="s">
        <v>2</v>
      </c>
      <c r="C48" s="83">
        <v>1.9950952429659949</v>
      </c>
      <c r="D48" s="83">
        <v>0.69238127081515799</v>
      </c>
      <c r="E48" s="83">
        <v>0.17930116560437526</v>
      </c>
      <c r="F48" s="83">
        <v>0.37837706514036595</v>
      </c>
      <c r="G48" s="83">
        <v>1.4686014053545584</v>
      </c>
      <c r="H48" s="83">
        <v>0.25932834494321788</v>
      </c>
      <c r="I48" s="83">
        <v>0.10126281564486561</v>
      </c>
      <c r="J48" s="83">
        <v>-1.0841568245365489</v>
      </c>
      <c r="K48" s="84"/>
    </row>
    <row r="49" spans="2:11" ht="11.1" customHeight="1">
      <c r="B49" s="99" t="s">
        <v>15</v>
      </c>
      <c r="C49" s="83">
        <v>1.9772280038493548</v>
      </c>
      <c r="D49" s="83">
        <v>0.65202930746769283</v>
      </c>
      <c r="E49" s="83">
        <v>6.3743687446354613E-2</v>
      </c>
      <c r="F49" s="83">
        <v>0.16922901291602077</v>
      </c>
      <c r="G49" s="83">
        <v>3.8177373759695055</v>
      </c>
      <c r="H49" s="83">
        <v>-0.98223334433706422</v>
      </c>
      <c r="I49" s="83">
        <v>-2.6763376022875924</v>
      </c>
      <c r="J49" s="83">
        <v>0.9330595666744399</v>
      </c>
      <c r="K49" s="84"/>
    </row>
    <row r="50" spans="2:11" ht="11.1" customHeight="1">
      <c r="B50" s="99" t="s">
        <v>9</v>
      </c>
      <c r="C50" s="83">
        <v>2.022156493814407</v>
      </c>
      <c r="D50" s="83">
        <v>-0.64768627268754564</v>
      </c>
      <c r="E50" s="83">
        <v>0.65232268434967189</v>
      </c>
      <c r="F50" s="83">
        <v>-3.2085158972693595E-2</v>
      </c>
      <c r="G50" s="83">
        <v>3.3121325789768221</v>
      </c>
      <c r="H50" s="83">
        <v>0.61912988027498783</v>
      </c>
      <c r="I50" s="83">
        <v>-0.90667211275879556</v>
      </c>
      <c r="J50" s="83">
        <v>-0.97498510536803984</v>
      </c>
      <c r="K50" s="84"/>
    </row>
    <row r="51" spans="2:11" ht="11.1" customHeight="1">
      <c r="B51" s="99" t="s">
        <v>10</v>
      </c>
      <c r="C51" s="83">
        <v>3.6948570331534256</v>
      </c>
      <c r="D51" s="83">
        <v>-0.5393466245653169</v>
      </c>
      <c r="E51" s="83">
        <v>0.22742301358187111</v>
      </c>
      <c r="F51" s="83">
        <v>2.0805771087960485</v>
      </c>
      <c r="G51" s="83">
        <v>1.6833933456871311</v>
      </c>
      <c r="H51" s="83">
        <v>0.51767621641780348</v>
      </c>
      <c r="I51" s="83">
        <v>-7.8089212831063293E-2</v>
      </c>
      <c r="J51" s="83">
        <v>-0.19679562194872458</v>
      </c>
      <c r="K51" s="84"/>
    </row>
    <row r="52" spans="2:11" ht="11.1" customHeight="1">
      <c r="B52" s="100" t="s">
        <v>5</v>
      </c>
      <c r="C52" s="88">
        <v>4.0532893268100381</v>
      </c>
      <c r="D52" s="88">
        <v>0.30148768987892538</v>
      </c>
      <c r="E52" s="88">
        <v>0.33689148985226236</v>
      </c>
      <c r="F52" s="88">
        <v>0.63559043344265387</v>
      </c>
      <c r="G52" s="88">
        <v>2.1573153238911935</v>
      </c>
      <c r="H52" s="88">
        <v>2.2260742303192331</v>
      </c>
      <c r="I52" s="88">
        <v>-0.64956358265061809</v>
      </c>
      <c r="J52" s="88">
        <v>-0.95450625792361299</v>
      </c>
      <c r="K52" s="84"/>
    </row>
    <row r="53" spans="2:11" ht="11.1" customHeight="1">
      <c r="B53" s="158" t="s">
        <v>1</v>
      </c>
      <c r="C53" s="141">
        <v>4.3115455396117284</v>
      </c>
      <c r="D53" s="141">
        <v>1.065568189601235</v>
      </c>
      <c r="E53" s="141">
        <v>0.37284562025238799</v>
      </c>
      <c r="F53" s="141">
        <v>1.2380286193020522</v>
      </c>
      <c r="G53" s="141">
        <v>2.3872067425067236</v>
      </c>
      <c r="H53" s="141">
        <v>0.44193871204488216</v>
      </c>
      <c r="I53" s="141">
        <v>0.48145626329816582</v>
      </c>
      <c r="J53" s="141">
        <v>-1.6754986073937208</v>
      </c>
      <c r="K53" s="166"/>
    </row>
    <row r="54" spans="2:11" ht="11.1" customHeight="1">
      <c r="B54" s="99" t="s">
        <v>11</v>
      </c>
      <c r="C54" s="83">
        <v>5.4153715248251828</v>
      </c>
      <c r="D54" s="83">
        <v>0.98746763347105926</v>
      </c>
      <c r="E54" s="83">
        <v>0.53525102689310744</v>
      </c>
      <c r="F54" s="83">
        <v>0.62370036926221806</v>
      </c>
      <c r="G54" s="83">
        <v>2.0356385275720807</v>
      </c>
      <c r="H54" s="83">
        <v>2.189721519714179E-2</v>
      </c>
      <c r="I54" s="83">
        <v>0.55326490102112702</v>
      </c>
      <c r="J54" s="83">
        <v>3.6227978959657847E-2</v>
      </c>
      <c r="K54" s="84"/>
    </row>
    <row r="55" spans="2:11" ht="11.1" customHeight="1">
      <c r="B55" s="158" t="s">
        <v>4</v>
      </c>
      <c r="C55" s="141">
        <v>7.5327876200170749</v>
      </c>
      <c r="D55" s="141">
        <v>-3.0681782899018017E-2</v>
      </c>
      <c r="E55" s="141">
        <v>2.1419112218905294</v>
      </c>
      <c r="F55" s="141">
        <v>0.74874614204350243</v>
      </c>
      <c r="G55" s="141">
        <v>4.525966624169687</v>
      </c>
      <c r="H55" s="141">
        <v>-7.3093823858617193E-2</v>
      </c>
      <c r="I55" s="141">
        <v>0.61373383231652046</v>
      </c>
      <c r="J55" s="141">
        <v>-0.39379459364553138</v>
      </c>
      <c r="K55" s="142"/>
    </row>
    <row r="56" spans="2:11" ht="11.1" customHeight="1">
      <c r="B56" s="101" t="s">
        <v>13</v>
      </c>
      <c r="C56" s="19">
        <v>8.6142943369118967</v>
      </c>
      <c r="D56" s="19">
        <v>3.0199336917064166</v>
      </c>
      <c r="E56" s="19">
        <v>1.686057887483809</v>
      </c>
      <c r="F56" s="19">
        <v>0.41242719683621876</v>
      </c>
      <c r="G56" s="19">
        <v>2.99266387692888</v>
      </c>
      <c r="H56" s="19">
        <v>1.0957221821227827</v>
      </c>
      <c r="I56" s="19">
        <v>1.562637939793512</v>
      </c>
      <c r="J56" s="19">
        <v>-2.1551484379597285</v>
      </c>
      <c r="K56" s="20"/>
    </row>
    <row r="57" spans="2:11" ht="11.1" customHeight="1">
      <c r="B57" s="66" t="s">
        <v>150</v>
      </c>
      <c r="C57" s="168">
        <v>1.8743811820616618</v>
      </c>
      <c r="D57" s="65">
        <v>1.9501119425775457E-2</v>
      </c>
      <c r="E57" s="167">
        <v>0.20111878933675309</v>
      </c>
      <c r="F57" s="167">
        <v>0.52098419251094585</v>
      </c>
      <c r="G57" s="167">
        <v>1.8747326388426686</v>
      </c>
      <c r="H57" s="167">
        <v>0.2013006522970632</v>
      </c>
      <c r="I57" s="167">
        <v>-0.38182851779392657</v>
      </c>
      <c r="J57" s="168">
        <v>-0.59445654288900862</v>
      </c>
      <c r="K57" s="157"/>
    </row>
    <row r="58" spans="2:11" ht="14.1" customHeight="1">
      <c r="C58" s="13"/>
      <c r="D58" s="13"/>
      <c r="E58" s="13"/>
      <c r="F58" s="13"/>
      <c r="G58" s="13"/>
      <c r="H58" s="13"/>
      <c r="I58" s="13"/>
      <c r="J58" s="13"/>
      <c r="K58" s="13"/>
    </row>
    <row r="59" spans="2:11" ht="2.1" customHeight="1">
      <c r="C59" s="13"/>
      <c r="D59" s="13"/>
      <c r="E59" s="13"/>
      <c r="F59" s="13"/>
      <c r="G59" s="13"/>
      <c r="H59" s="13"/>
      <c r="I59" s="13"/>
      <c r="J59" s="13"/>
      <c r="K59" s="13"/>
    </row>
    <row r="60" spans="2:11">
      <c r="B60" s="13" t="s">
        <v>151</v>
      </c>
      <c r="C60" s="13"/>
      <c r="D60" s="13"/>
      <c r="E60" s="13"/>
      <c r="F60" s="13"/>
      <c r="G60" s="13"/>
      <c r="H60" s="13"/>
      <c r="I60" s="13"/>
      <c r="J60" s="13"/>
      <c r="K60" s="13"/>
    </row>
    <row r="61" spans="2:11">
      <c r="B61" s="13" t="s">
        <v>86</v>
      </c>
      <c r="C61" s="13"/>
      <c r="D61" s="13"/>
      <c r="E61" s="13"/>
      <c r="F61" s="13"/>
      <c r="G61" s="13"/>
      <c r="H61" s="13"/>
      <c r="I61" s="13"/>
      <c r="J61" s="13"/>
      <c r="K61" s="13"/>
    </row>
    <row r="62" spans="2:11">
      <c r="C62" s="13"/>
      <c r="D62" s="13"/>
      <c r="E62" s="13"/>
      <c r="F62" s="13"/>
      <c r="G62" s="13"/>
      <c r="H62" s="13"/>
      <c r="I62" s="13"/>
      <c r="J62" s="13"/>
      <c r="K62" s="13"/>
    </row>
    <row r="63" spans="2:11">
      <c r="C63" s="13"/>
      <c r="D63" s="13"/>
      <c r="E63" s="13"/>
      <c r="F63" s="13"/>
      <c r="G63" s="13"/>
      <c r="H63" s="13"/>
      <c r="I63" s="13"/>
      <c r="J63" s="13"/>
      <c r="K63" s="13"/>
    </row>
    <row r="64" spans="2:11" ht="6" customHeight="1">
      <c r="C64" s="13"/>
      <c r="D64" s="13"/>
      <c r="E64" s="13"/>
      <c r="F64" s="13"/>
      <c r="G64" s="13"/>
      <c r="H64" s="13"/>
      <c r="I64" s="13"/>
      <c r="J64" s="13"/>
      <c r="K64" s="13"/>
    </row>
    <row r="65" spans="3:11" ht="33.950000000000003" customHeight="1">
      <c r="C65" s="13"/>
      <c r="D65" s="13"/>
      <c r="E65" s="13"/>
      <c r="F65" s="13"/>
      <c r="G65" s="13"/>
      <c r="H65" s="13"/>
      <c r="I65" s="13"/>
      <c r="J65" s="13"/>
      <c r="K65" s="13"/>
    </row>
    <row r="66" spans="3:11" ht="11.1" customHeight="1">
      <c r="C66" s="13"/>
      <c r="D66" s="13"/>
      <c r="E66" s="13"/>
      <c r="F66" s="13"/>
      <c r="G66" s="13"/>
      <c r="H66" s="13"/>
      <c r="I66" s="13"/>
      <c r="J66" s="13"/>
      <c r="K66" s="13"/>
    </row>
    <row r="67" spans="3:11" ht="11.1" customHeight="1">
      <c r="C67" s="13"/>
      <c r="D67" s="13"/>
      <c r="E67" s="13"/>
      <c r="F67" s="13"/>
      <c r="G67" s="13"/>
      <c r="H67" s="13"/>
      <c r="I67" s="13"/>
      <c r="J67" s="13"/>
      <c r="K67" s="13"/>
    </row>
    <row r="68" spans="3:11" ht="11.1" customHeight="1">
      <c r="C68" s="13"/>
      <c r="D68" s="13"/>
      <c r="E68" s="13"/>
      <c r="F68" s="13"/>
      <c r="G68" s="13"/>
      <c r="H68" s="13"/>
      <c r="I68" s="13"/>
      <c r="J68" s="13"/>
      <c r="K68" s="13"/>
    </row>
    <row r="69" spans="3:11" ht="11.1" customHeight="1">
      <c r="C69" s="13"/>
      <c r="D69" s="13"/>
      <c r="E69" s="13"/>
      <c r="F69" s="13"/>
      <c r="G69" s="13"/>
      <c r="H69" s="13"/>
      <c r="I69" s="13"/>
      <c r="J69" s="13"/>
      <c r="K69" s="13"/>
    </row>
    <row r="70" spans="3:11" ht="11.1" customHeight="1">
      <c r="C70" s="13"/>
      <c r="D70" s="13"/>
      <c r="E70" s="13"/>
      <c r="F70" s="13"/>
      <c r="G70" s="13"/>
      <c r="H70" s="13"/>
      <c r="I70" s="13"/>
      <c r="J70" s="13"/>
      <c r="K70" s="13"/>
    </row>
    <row r="71" spans="3:11" ht="11.1" customHeight="1">
      <c r="C71" s="13"/>
      <c r="D71" s="13"/>
      <c r="E71" s="13"/>
      <c r="F71" s="13"/>
      <c r="G71" s="13"/>
      <c r="H71" s="13"/>
      <c r="I71" s="13"/>
      <c r="J71" s="13"/>
      <c r="K71" s="13"/>
    </row>
    <row r="72" spans="3:11" ht="11.1" customHeight="1">
      <c r="C72" s="13"/>
      <c r="D72" s="13"/>
      <c r="E72" s="13"/>
      <c r="F72" s="13"/>
      <c r="G72" s="13"/>
      <c r="H72" s="13"/>
      <c r="I72" s="13"/>
      <c r="J72" s="13"/>
      <c r="K72" s="13"/>
    </row>
    <row r="73" spans="3:11" ht="11.1" customHeight="1">
      <c r="C73" s="13"/>
      <c r="D73" s="13"/>
      <c r="E73" s="13"/>
      <c r="F73" s="13"/>
      <c r="G73" s="13"/>
      <c r="H73" s="13"/>
      <c r="I73" s="13"/>
      <c r="J73" s="13"/>
      <c r="K73" s="13"/>
    </row>
    <row r="74" spans="3:11" ht="11.1" customHeight="1">
      <c r="C74" s="13"/>
      <c r="D74" s="13"/>
      <c r="E74" s="13"/>
      <c r="F74" s="13"/>
      <c r="G74" s="13"/>
      <c r="H74" s="13"/>
      <c r="I74" s="13"/>
      <c r="J74" s="13"/>
      <c r="K74" s="13"/>
    </row>
    <row r="75" spans="3:11" ht="11.1" customHeight="1">
      <c r="C75" s="13"/>
      <c r="D75" s="13"/>
      <c r="E75" s="13"/>
      <c r="F75" s="13"/>
      <c r="G75" s="13"/>
      <c r="H75" s="13"/>
      <c r="I75" s="13"/>
      <c r="J75" s="13"/>
      <c r="K75" s="13"/>
    </row>
    <row r="76" spans="3:11" ht="11.1" customHeight="1">
      <c r="C76" s="13"/>
      <c r="D76" s="13"/>
      <c r="E76" s="13"/>
      <c r="F76" s="13"/>
      <c r="G76" s="13"/>
      <c r="H76" s="13"/>
      <c r="I76" s="13"/>
      <c r="J76" s="13"/>
      <c r="K76" s="13"/>
    </row>
    <row r="77" spans="3:11" ht="11.1" customHeight="1">
      <c r="C77" s="13"/>
      <c r="D77" s="13"/>
      <c r="E77" s="13"/>
      <c r="F77" s="13"/>
      <c r="G77" s="13"/>
      <c r="H77" s="13"/>
      <c r="I77" s="13"/>
      <c r="J77" s="13"/>
      <c r="K77" s="13"/>
    </row>
    <row r="78" spans="3:11" ht="11.1" customHeight="1">
      <c r="C78" s="13"/>
      <c r="D78" s="13"/>
      <c r="E78" s="13"/>
      <c r="F78" s="13"/>
      <c r="G78" s="13"/>
      <c r="H78" s="13"/>
      <c r="I78" s="13"/>
      <c r="J78" s="13"/>
      <c r="K78" s="13"/>
    </row>
    <row r="79" spans="3:11" ht="11.1" customHeight="1">
      <c r="C79" s="13"/>
      <c r="D79" s="13"/>
      <c r="E79" s="13"/>
      <c r="F79" s="13"/>
      <c r="G79" s="13"/>
      <c r="H79" s="13"/>
      <c r="I79" s="13"/>
      <c r="J79" s="13"/>
      <c r="K79" s="13"/>
    </row>
    <row r="80" spans="3:11" ht="11.1" customHeight="1">
      <c r="C80" s="13"/>
      <c r="D80" s="13"/>
      <c r="E80" s="13"/>
      <c r="F80" s="13"/>
      <c r="G80" s="13"/>
      <c r="H80" s="13"/>
      <c r="I80" s="13"/>
      <c r="J80" s="13"/>
      <c r="K80" s="13"/>
    </row>
    <row r="81" spans="2:11" ht="11.1" customHeight="1">
      <c r="C81" s="13"/>
      <c r="D81" s="13"/>
      <c r="E81" s="13"/>
      <c r="F81" s="13"/>
      <c r="G81" s="13"/>
      <c r="H81" s="13"/>
      <c r="I81" s="13"/>
      <c r="J81" s="13"/>
      <c r="K81" s="13"/>
    </row>
    <row r="82" spans="2:11" ht="11.1" customHeight="1">
      <c r="C82" s="13"/>
      <c r="D82" s="13"/>
      <c r="E82" s="13"/>
      <c r="F82" s="13"/>
      <c r="G82" s="13"/>
      <c r="H82" s="13"/>
      <c r="I82" s="13"/>
      <c r="J82" s="13"/>
      <c r="K82" s="13"/>
    </row>
    <row r="83" spans="2:11" ht="11.1" customHeight="1">
      <c r="C83" s="13"/>
      <c r="D83" s="13"/>
      <c r="E83" s="13"/>
      <c r="F83" s="13"/>
      <c r="G83" s="13"/>
      <c r="H83" s="13"/>
      <c r="I83" s="13"/>
      <c r="J83" s="13"/>
      <c r="K83" s="13"/>
    </row>
    <row r="84" spans="2:11" ht="14.1" customHeight="1">
      <c r="C84" s="13"/>
      <c r="D84" s="13"/>
      <c r="E84" s="13"/>
      <c r="F84" s="13"/>
      <c r="G84" s="13"/>
      <c r="H84" s="13"/>
      <c r="I84" s="13"/>
      <c r="J84" s="13"/>
      <c r="K84" s="13"/>
    </row>
    <row r="85" spans="2:11">
      <c r="C85" s="13"/>
      <c r="D85" s="13"/>
      <c r="E85" s="13"/>
      <c r="F85" s="13"/>
      <c r="G85" s="13"/>
      <c r="H85" s="13"/>
      <c r="I85" s="13"/>
      <c r="J85" s="13"/>
      <c r="K85" s="13"/>
    </row>
    <row r="86" spans="2:11" ht="8.25" customHeight="1">
      <c r="C86" s="13"/>
      <c r="D86" s="13"/>
      <c r="E86" s="13"/>
      <c r="F86" s="13"/>
      <c r="G86" s="13"/>
      <c r="H86" s="13"/>
      <c r="I86" s="13"/>
      <c r="J86" s="13"/>
      <c r="K86" s="13"/>
    </row>
    <row r="87" spans="2:11" ht="12" customHeight="1">
      <c r="C87" s="13"/>
      <c r="D87" s="13"/>
      <c r="E87" s="13"/>
      <c r="F87" s="13"/>
      <c r="G87" s="13"/>
      <c r="H87" s="13"/>
      <c r="I87" s="13"/>
      <c r="J87" s="13"/>
      <c r="K87" s="13"/>
    </row>
    <row r="88" spans="2:11"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2:11">
      <c r="C89" s="13"/>
      <c r="D89" s="13"/>
      <c r="E89" s="13"/>
      <c r="F89" s="13"/>
      <c r="G89" s="13"/>
      <c r="H89" s="13"/>
      <c r="I89" s="13"/>
      <c r="J89" s="13"/>
      <c r="K89" s="13"/>
    </row>
    <row r="90" spans="2:11">
      <c r="C90" s="13"/>
      <c r="D90" s="13"/>
      <c r="E90" s="13"/>
      <c r="F90" s="13"/>
      <c r="G90" s="13"/>
      <c r="H90" s="13"/>
      <c r="I90" s="13"/>
      <c r="J90" s="13"/>
      <c r="K90" s="13"/>
    </row>
    <row r="91" spans="2:11">
      <c r="C91" s="13"/>
      <c r="D91" s="13"/>
      <c r="E91" s="13"/>
      <c r="F91" s="13"/>
      <c r="G91" s="13"/>
      <c r="H91" s="13"/>
      <c r="I91" s="13"/>
      <c r="J91" s="13"/>
      <c r="K91" s="13"/>
    </row>
    <row r="92" spans="2:11">
      <c r="C92" s="13"/>
      <c r="D92" s="13"/>
      <c r="E92" s="13"/>
      <c r="F92" s="13"/>
      <c r="G92" s="13"/>
      <c r="H92" s="13"/>
      <c r="I92" s="13"/>
      <c r="J92" s="13"/>
      <c r="K92" s="13"/>
    </row>
    <row r="93" spans="2:11">
      <c r="C93" s="13"/>
      <c r="D93" s="13"/>
      <c r="E93" s="13"/>
      <c r="F93" s="13"/>
      <c r="G93" s="13"/>
      <c r="H93" s="13"/>
      <c r="I93" s="13"/>
      <c r="J93" s="13"/>
      <c r="K93" s="13"/>
    </row>
    <row r="94" spans="2:11">
      <c r="C94" s="13"/>
      <c r="D94" s="13"/>
      <c r="E94" s="13"/>
      <c r="F94" s="13"/>
      <c r="G94" s="13"/>
      <c r="H94" s="13"/>
      <c r="I94" s="13"/>
      <c r="J94" s="13"/>
      <c r="K94" s="13"/>
    </row>
    <row r="95" spans="2:11">
      <c r="C95" s="13"/>
      <c r="D95" s="13"/>
      <c r="E95" s="13"/>
      <c r="F95" s="13"/>
      <c r="G95" s="13"/>
      <c r="H95" s="13"/>
      <c r="I95" s="13"/>
      <c r="J95" s="13"/>
      <c r="K95" s="13"/>
    </row>
    <row r="96" spans="2:11">
      <c r="C96" s="13"/>
      <c r="D96" s="13"/>
      <c r="E96" s="13"/>
      <c r="F96" s="13"/>
      <c r="G96" s="13"/>
      <c r="H96" s="13"/>
      <c r="I96" s="13"/>
      <c r="J96" s="13"/>
      <c r="K96" s="13"/>
    </row>
    <row r="97" spans="3:11">
      <c r="C97" s="13"/>
      <c r="D97" s="13"/>
      <c r="E97" s="13"/>
      <c r="F97" s="13"/>
      <c r="G97" s="13"/>
      <c r="H97" s="13"/>
      <c r="I97" s="13"/>
      <c r="J97" s="13"/>
      <c r="K97" s="13"/>
    </row>
    <row r="98" spans="3:11">
      <c r="C98" s="13"/>
      <c r="D98" s="13"/>
      <c r="E98" s="13"/>
      <c r="F98" s="13"/>
      <c r="G98" s="13"/>
      <c r="H98" s="13"/>
      <c r="I98" s="13"/>
      <c r="J98" s="13"/>
      <c r="K98" s="13"/>
    </row>
    <row r="99" spans="3:11">
      <c r="C99" s="13"/>
      <c r="D99" s="13"/>
      <c r="E99" s="13"/>
      <c r="F99" s="13"/>
      <c r="G99" s="13"/>
      <c r="H99" s="13"/>
      <c r="I99" s="13"/>
      <c r="J99" s="13"/>
      <c r="K99" s="13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3:11"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3:11"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3:11"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3:11"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3:11"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3:11"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3:11"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3:11"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3:11"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3:11"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3:11"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3:11"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3:11"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3:11"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3:11"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3:11"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3:11"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3:11"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3:11"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3:11">
      <c r="C122" s="13"/>
      <c r="D122" s="13"/>
      <c r="E122" s="13"/>
      <c r="F122" s="13"/>
      <c r="G122" s="13"/>
      <c r="H122" s="13"/>
      <c r="I122" s="13"/>
      <c r="J122" s="13"/>
      <c r="K122" s="13"/>
    </row>
  </sheetData>
  <mergeCells count="2">
    <mergeCell ref="B3:J3"/>
    <mergeCell ref="B35:J35"/>
  </mergeCells>
  <phoneticPr fontId="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00B0F0"/>
  </sheetPr>
  <dimension ref="A1:AC165"/>
  <sheetViews>
    <sheetView topLeftCell="A19" workbookViewId="0">
      <selection activeCell="A144" sqref="A144:G144"/>
    </sheetView>
  </sheetViews>
  <sheetFormatPr baseColWidth="10" defaultRowHeight="12.75"/>
  <cols>
    <col min="1" max="1" width="26.33203125" customWidth="1"/>
    <col min="4" max="5" width="13.6640625" customWidth="1"/>
    <col min="6" max="6" width="16.83203125" customWidth="1"/>
    <col min="7" max="7" width="14.1640625" customWidth="1"/>
    <col min="10" max="10" width="14.1640625" customWidth="1"/>
    <col min="11" max="11" width="14.33203125" customWidth="1"/>
    <col min="14" max="14" width="16.5" customWidth="1"/>
    <col min="18" max="18" width="13" customWidth="1"/>
    <col min="26" max="26" width="14.6640625" customWidth="1"/>
    <col min="32" max="32" width="13.83203125" customWidth="1"/>
    <col min="43" max="43" width="14.83203125" customWidth="1"/>
    <col min="45" max="48" width="14.83203125" customWidth="1"/>
    <col min="49" max="49" width="11.83203125" customWidth="1"/>
    <col min="50" max="51" width="14.83203125" customWidth="1"/>
  </cols>
  <sheetData>
    <row r="1" spans="1:12">
      <c r="A1" t="s">
        <v>154</v>
      </c>
    </row>
    <row r="3" spans="1:12">
      <c r="A3" s="9" t="s">
        <v>126</v>
      </c>
    </row>
    <row r="5" spans="1:12" ht="15.95" customHeight="1">
      <c r="A5" s="184" t="s">
        <v>155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38.25">
      <c r="B6" s="177" t="s">
        <v>25</v>
      </c>
      <c r="C6" s="177" t="s">
        <v>19</v>
      </c>
      <c r="D6" s="177" t="s">
        <v>36</v>
      </c>
      <c r="E6" s="177" t="s">
        <v>21</v>
      </c>
      <c r="F6" s="177" t="s">
        <v>22</v>
      </c>
      <c r="G6" s="177" t="s">
        <v>38</v>
      </c>
      <c r="H6" s="177" t="s">
        <v>23</v>
      </c>
      <c r="I6" s="177" t="s">
        <v>39</v>
      </c>
      <c r="J6" s="177" t="s">
        <v>24</v>
      </c>
      <c r="K6" s="177" t="s">
        <v>37</v>
      </c>
      <c r="L6" s="177" t="s">
        <v>32</v>
      </c>
    </row>
    <row r="7" spans="1:12">
      <c r="A7" t="s">
        <v>75</v>
      </c>
      <c r="B7" s="1">
        <v>0.8067001515257135</v>
      </c>
      <c r="C7" s="1">
        <v>0.36995388188332151</v>
      </c>
      <c r="D7" s="1">
        <v>0.89972519912973614</v>
      </c>
      <c r="E7" s="1">
        <v>0.4161453766312862</v>
      </c>
      <c r="F7" s="1">
        <v>0.13690513316285161</v>
      </c>
      <c r="G7" s="1">
        <v>6.0481873782382657E-2</v>
      </c>
      <c r="H7" s="1">
        <v>0.15836821849053972</v>
      </c>
      <c r="I7" s="1">
        <v>8.5889030345500647E-2</v>
      </c>
      <c r="J7" s="1">
        <v>2.0607313592186705</v>
      </c>
      <c r="K7" s="1">
        <v>0.4316098047776461</v>
      </c>
      <c r="L7" s="1">
        <v>5.4265100289476491</v>
      </c>
    </row>
    <row r="8" spans="1:12">
      <c r="A8" t="s">
        <v>74</v>
      </c>
      <c r="B8" s="1">
        <v>0.36236276115043226</v>
      </c>
      <c r="C8" s="1">
        <v>0.21332402022752267</v>
      </c>
      <c r="D8" s="1">
        <v>0.68916924884894593</v>
      </c>
      <c r="E8" s="1">
        <v>0.43983607407688791</v>
      </c>
      <c r="F8" s="1">
        <v>9.5353603282328517E-2</v>
      </c>
      <c r="G8" s="1">
        <v>8.1515191550036156E-2</v>
      </c>
      <c r="H8" s="1">
        <v>2.5146852614935149</v>
      </c>
      <c r="I8" s="1">
        <v>0.16368416633151919</v>
      </c>
      <c r="J8" s="1">
        <v>2.2555453382497532</v>
      </c>
      <c r="K8" s="1">
        <v>0.22673679183517512</v>
      </c>
      <c r="L8" s="1">
        <v>7.0422124570461158</v>
      </c>
    </row>
    <row r="9" spans="1:12">
      <c r="A9" t="s">
        <v>6</v>
      </c>
      <c r="B9" s="1">
        <v>1.4937226711591514</v>
      </c>
      <c r="C9" s="1">
        <v>0.39992905320156574</v>
      </c>
      <c r="D9" s="1">
        <v>1.0290333315860756</v>
      </c>
      <c r="E9" s="1">
        <v>0.52176981786664689</v>
      </c>
      <c r="F9" s="1">
        <v>9.7368995273870496E-2</v>
      </c>
      <c r="G9" s="1">
        <v>0.14381354888807352</v>
      </c>
      <c r="H9" s="1">
        <v>0.41483153792423327</v>
      </c>
      <c r="I9" s="1">
        <v>0.25437840486729174</v>
      </c>
      <c r="J9" s="1">
        <v>2.3779977155618512</v>
      </c>
      <c r="K9" s="1">
        <v>0.78666224569778376</v>
      </c>
      <c r="L9" s="1">
        <v>7.5195073220265432</v>
      </c>
    </row>
    <row r="10" spans="1:12">
      <c r="A10" t="s">
        <v>12</v>
      </c>
      <c r="B10" s="1">
        <v>0.93242052463905645</v>
      </c>
      <c r="C10" s="1">
        <v>0.57696739646173667</v>
      </c>
      <c r="D10" s="1">
        <v>1.1314308954111028</v>
      </c>
      <c r="E10" s="1">
        <v>0.71266860977428326</v>
      </c>
      <c r="F10" s="1">
        <v>0.33606724056124176</v>
      </c>
      <c r="G10" s="1">
        <v>0.19046973496915881</v>
      </c>
      <c r="H10" s="1">
        <v>0.23290178268826678</v>
      </c>
      <c r="I10" s="1">
        <v>0.3173591811834881</v>
      </c>
      <c r="J10" s="1">
        <v>2.9128990713753131</v>
      </c>
      <c r="K10" s="1">
        <v>0.97037890598522336</v>
      </c>
      <c r="L10" s="1">
        <v>8.3135633430488713</v>
      </c>
    </row>
    <row r="11" spans="1:12">
      <c r="A11" t="s">
        <v>11</v>
      </c>
      <c r="B11" s="1">
        <v>1.9747551555980605</v>
      </c>
      <c r="C11" s="1">
        <v>0.15013964579092395</v>
      </c>
      <c r="D11" s="1">
        <v>0.7801327636819162</v>
      </c>
      <c r="E11" s="1">
        <v>1.4774797677374596</v>
      </c>
      <c r="F11" s="1">
        <v>0.24347262960046448</v>
      </c>
      <c r="G11" s="1">
        <v>6.2668241115768228E-2</v>
      </c>
      <c r="H11" s="1">
        <v>0.18351808252839288</v>
      </c>
      <c r="I11" s="1">
        <v>0.37112479741595544</v>
      </c>
      <c r="J11" s="1">
        <v>3.1665553057087603</v>
      </c>
      <c r="K11" s="1">
        <v>0.58556090074886558</v>
      </c>
      <c r="L11" s="1">
        <v>8.9954072899265682</v>
      </c>
    </row>
    <row r="12" spans="1:12">
      <c r="A12" t="s">
        <v>17</v>
      </c>
      <c r="B12" s="1">
        <v>0.56712702640331492</v>
      </c>
      <c r="C12" s="1">
        <v>0.63206560797100353</v>
      </c>
      <c r="D12" s="1">
        <v>0.98788610036255353</v>
      </c>
      <c r="E12" s="1">
        <v>0.40182881877647125</v>
      </c>
      <c r="F12" s="1">
        <v>0.11592341833570857</v>
      </c>
      <c r="G12" s="1">
        <v>6.5914367917315766E-2</v>
      </c>
      <c r="H12" s="1">
        <v>3.225900882549964</v>
      </c>
      <c r="I12" s="1">
        <v>0.19232748951151646</v>
      </c>
      <c r="J12" s="1">
        <v>2.1712709958729115</v>
      </c>
      <c r="K12" s="1">
        <v>0.64011584535542776</v>
      </c>
      <c r="L12" s="1">
        <v>9.0003605530561881</v>
      </c>
    </row>
    <row r="13" spans="1:12">
      <c r="A13" t="s">
        <v>9</v>
      </c>
      <c r="B13" s="1">
        <v>1.2800434318418363</v>
      </c>
      <c r="C13" s="1">
        <v>0.84331932986444547</v>
      </c>
      <c r="D13" s="1">
        <v>1.3777743286031965</v>
      </c>
      <c r="E13" s="1">
        <v>0.32384202477137042</v>
      </c>
      <c r="F13" s="1">
        <v>7.2517481975589021E-2</v>
      </c>
      <c r="G13" s="1">
        <v>0.12543095566591114</v>
      </c>
      <c r="H13" s="1">
        <v>2.0887232308423442</v>
      </c>
      <c r="I13" s="1">
        <v>0.18094673134100323</v>
      </c>
      <c r="J13" s="1">
        <v>2.941237361052977</v>
      </c>
      <c r="K13" s="1">
        <v>0.26346861872470778</v>
      </c>
      <c r="L13" s="1">
        <v>9.4973034946833828</v>
      </c>
    </row>
    <row r="14" spans="1:12">
      <c r="A14" t="s">
        <v>18</v>
      </c>
      <c r="B14" s="1">
        <v>0.62828547372457544</v>
      </c>
      <c r="C14" s="1">
        <v>1.2639410832544624</v>
      </c>
      <c r="D14" s="1">
        <v>1.394394693789615</v>
      </c>
      <c r="E14" s="1">
        <v>1.031901638735147</v>
      </c>
      <c r="F14" s="1">
        <v>0</v>
      </c>
      <c r="G14" s="1">
        <v>5.300483018203276E-2</v>
      </c>
      <c r="H14" s="1">
        <v>1.0303225072071933</v>
      </c>
      <c r="I14" s="1">
        <v>0.10843096115993345</v>
      </c>
      <c r="J14" s="1">
        <v>3.7475228881694669</v>
      </c>
      <c r="K14" s="1">
        <v>0.2460032370913311</v>
      </c>
      <c r="L14" s="1">
        <v>9.5038073133137591</v>
      </c>
    </row>
    <row r="15" spans="1:12">
      <c r="A15" t="s">
        <v>0</v>
      </c>
      <c r="B15" s="1">
        <v>1.5637737825987339</v>
      </c>
      <c r="C15" s="1">
        <v>0.37894283792476613</v>
      </c>
      <c r="D15" s="1">
        <v>0.89710514034568367</v>
      </c>
      <c r="E15" s="1">
        <v>1.2040389341439413</v>
      </c>
      <c r="F15" s="1">
        <v>5.7534905089348568E-2</v>
      </c>
      <c r="G15" s="1">
        <v>1.874917842460383E-2</v>
      </c>
      <c r="H15" s="1">
        <v>2.4896247843810748</v>
      </c>
      <c r="I15" s="1">
        <v>0.35485795693136396</v>
      </c>
      <c r="J15" s="1">
        <v>3.1200095696108954</v>
      </c>
      <c r="K15" s="1">
        <v>0.44913822897781358</v>
      </c>
      <c r="L15" s="1">
        <v>10.533775318428226</v>
      </c>
    </row>
    <row r="16" spans="1:12">
      <c r="A16" t="s">
        <v>15</v>
      </c>
      <c r="B16" s="1">
        <v>1.1165898866433626</v>
      </c>
      <c r="C16" s="1">
        <v>0.51469623662137032</v>
      </c>
      <c r="D16" s="1">
        <v>1.5186239785170266</v>
      </c>
      <c r="E16" s="1">
        <v>0.84599496364202253</v>
      </c>
      <c r="F16" s="1">
        <v>0.16882173744918844</v>
      </c>
      <c r="G16" s="1">
        <v>0.10151596604359528</v>
      </c>
      <c r="H16" s="1">
        <v>2.6584493607666513</v>
      </c>
      <c r="I16" s="1">
        <v>0.37331124675153199</v>
      </c>
      <c r="J16" s="1">
        <v>2.6985756041014506</v>
      </c>
      <c r="K16" s="1">
        <v>0.55327916290483137</v>
      </c>
      <c r="L16" s="1">
        <v>10.54985814344103</v>
      </c>
    </row>
    <row r="17" spans="1:12">
      <c r="A17" t="s">
        <v>14</v>
      </c>
      <c r="B17" s="1">
        <v>1.4327374447973709</v>
      </c>
      <c r="C17" s="1">
        <v>0.64937952443640257</v>
      </c>
      <c r="D17" s="1">
        <v>1.3381705046042394</v>
      </c>
      <c r="E17" s="1">
        <v>0.68339567006118684</v>
      </c>
      <c r="F17" s="1">
        <v>0.1389729115661503</v>
      </c>
      <c r="G17" s="1">
        <v>0.10686824723629351</v>
      </c>
      <c r="H17" s="1">
        <v>2.4893806680366093</v>
      </c>
      <c r="I17" s="1">
        <v>0.17522939548283878</v>
      </c>
      <c r="J17" s="1">
        <v>3.6364698422256145</v>
      </c>
      <c r="K17" s="1">
        <v>0.29371040542487431</v>
      </c>
      <c r="L17" s="1">
        <v>10.94431461387158</v>
      </c>
    </row>
    <row r="18" spans="1:12">
      <c r="A18" t="s">
        <v>7</v>
      </c>
      <c r="B18" s="1">
        <v>2.2159556401696041</v>
      </c>
      <c r="C18" s="1">
        <v>1.6440243325887978</v>
      </c>
      <c r="D18" s="1">
        <v>1.9928579219401263</v>
      </c>
      <c r="E18" s="1">
        <v>0.51407055272827373</v>
      </c>
      <c r="F18" s="1">
        <v>0.23255572623421908</v>
      </c>
      <c r="G18" s="1">
        <v>3.4493911546702352E-2</v>
      </c>
      <c r="H18" s="1">
        <v>1.5015978591056394</v>
      </c>
      <c r="I18" s="1">
        <v>0.39501092255094628</v>
      </c>
      <c r="J18" s="1">
        <v>3.2034829465469699</v>
      </c>
      <c r="K18" s="1">
        <v>0.23978832059078573</v>
      </c>
      <c r="L18" s="1">
        <v>11.973838134002065</v>
      </c>
    </row>
    <row r="19" spans="1:12">
      <c r="A19" t="s">
        <v>1</v>
      </c>
      <c r="B19" s="1">
        <v>2.0114578731892143</v>
      </c>
      <c r="C19" s="1">
        <v>0.6128778115280048</v>
      </c>
      <c r="D19" s="1">
        <v>1.3782692053719026</v>
      </c>
      <c r="E19" s="1">
        <v>1.1311006571427271</v>
      </c>
      <c r="F19" s="1">
        <v>0.26285709081138681</v>
      </c>
      <c r="G19" s="1">
        <v>7.9103043440640841E-2</v>
      </c>
      <c r="H19" s="1">
        <v>0.30732693647620307</v>
      </c>
      <c r="I19" s="1">
        <v>0.44893368004481138</v>
      </c>
      <c r="J19" s="1">
        <v>5.1194742858183773</v>
      </c>
      <c r="K19" s="1">
        <v>0.93787428217517421</v>
      </c>
      <c r="L19" s="1">
        <v>12.289274865998443</v>
      </c>
    </row>
    <row r="20" spans="1:12">
      <c r="A20" t="s">
        <v>4</v>
      </c>
      <c r="B20" s="1">
        <v>1.8687581512514964</v>
      </c>
      <c r="C20" s="1">
        <v>0.43324460007503618</v>
      </c>
      <c r="D20" s="1">
        <v>0.73383595662194268</v>
      </c>
      <c r="E20" s="1">
        <v>0.51900023225483716</v>
      </c>
      <c r="F20" s="1">
        <v>7.8609329498150887E-2</v>
      </c>
      <c r="G20" s="1">
        <v>0.16034516641952368</v>
      </c>
      <c r="H20" s="1">
        <v>2.8710271023529201</v>
      </c>
      <c r="I20" s="1">
        <v>0.42967144873421115</v>
      </c>
      <c r="J20" s="1">
        <v>2.7531131081056941</v>
      </c>
      <c r="K20" s="1">
        <v>2.6669108320082899</v>
      </c>
      <c r="L20" s="1">
        <v>12.514515927322101</v>
      </c>
    </row>
    <row r="21" spans="1:12">
      <c r="A21" t="s">
        <v>5</v>
      </c>
      <c r="B21" s="1">
        <v>1.6445507902015959</v>
      </c>
      <c r="C21" s="1">
        <v>0.79938111304585968</v>
      </c>
      <c r="D21" s="1">
        <v>1.2242117716729266</v>
      </c>
      <c r="E21" s="1">
        <v>0.65316296498831961</v>
      </c>
      <c r="F21" s="1">
        <v>0.23469909718034024</v>
      </c>
      <c r="G21" s="1">
        <v>0.27874333503841225</v>
      </c>
      <c r="H21" s="1">
        <v>2.2793547213896699</v>
      </c>
      <c r="I21" s="1">
        <v>0.49652246757624563</v>
      </c>
      <c r="J21" s="1">
        <v>3.7786467429722186</v>
      </c>
      <c r="K21" s="1">
        <v>1.2629358144629939</v>
      </c>
      <c r="L21" s="1">
        <v>12.652208818528582</v>
      </c>
    </row>
    <row r="22" spans="1:12">
      <c r="A22" t="s">
        <v>16</v>
      </c>
      <c r="B22" s="1">
        <v>1.4505331885522796</v>
      </c>
      <c r="C22" s="1">
        <v>0.3541268278535219</v>
      </c>
      <c r="D22" s="1">
        <v>0.67966580386243935</v>
      </c>
      <c r="E22" s="1">
        <v>0.43960647042019996</v>
      </c>
      <c r="F22" s="1">
        <v>4.6998515790365653E-2</v>
      </c>
      <c r="G22" s="1">
        <v>0.14575654943536262</v>
      </c>
      <c r="H22" s="1">
        <v>2.7646571161256452</v>
      </c>
      <c r="I22" s="1">
        <v>0.26864718528684384</v>
      </c>
      <c r="J22" s="1">
        <v>3.088012146233523</v>
      </c>
      <c r="K22" s="1">
        <v>3.4377929217439771</v>
      </c>
      <c r="L22" s="1">
        <v>12.67579672530416</v>
      </c>
    </row>
    <row r="23" spans="1:12">
      <c r="A23" t="s">
        <v>13</v>
      </c>
      <c r="B23" s="1">
        <v>1.2666900493548225</v>
      </c>
      <c r="C23" s="1">
        <v>0.60173602841511076</v>
      </c>
      <c r="D23" s="1">
        <v>0.73712966104079991</v>
      </c>
      <c r="E23" s="1">
        <v>0.74505838963890691</v>
      </c>
      <c r="F23" s="1">
        <v>0.1636586422082538</v>
      </c>
      <c r="G23" s="1">
        <v>0.19174207785345712</v>
      </c>
      <c r="H23" s="1">
        <v>4.3244859414865884</v>
      </c>
      <c r="I23" s="1">
        <v>0.49829940876499762</v>
      </c>
      <c r="J23" s="1">
        <v>3.2057786510811668</v>
      </c>
      <c r="K23" s="1">
        <v>3.3771239233043793</v>
      </c>
      <c r="L23" s="1">
        <v>15.111702773148485</v>
      </c>
    </row>
    <row r="24" spans="1:12">
      <c r="A24" t="s">
        <v>3</v>
      </c>
      <c r="B24" s="1">
        <v>1.2900429601109609</v>
      </c>
      <c r="C24" s="1">
        <v>0.45168491143752698</v>
      </c>
      <c r="D24" s="1">
        <v>0.51857908870571934</v>
      </c>
      <c r="E24" s="1">
        <v>0.51348282674499912</v>
      </c>
      <c r="F24" s="1">
        <v>0.15977469930906626</v>
      </c>
      <c r="G24" s="1">
        <v>2.001774968354968E-2</v>
      </c>
      <c r="H24" s="1">
        <v>4.0105286017372288</v>
      </c>
      <c r="I24" s="1">
        <v>0.59851235063016883</v>
      </c>
      <c r="J24" s="1">
        <v>3.3143149407249641</v>
      </c>
      <c r="K24" s="1">
        <v>4.3928859856009934</v>
      </c>
      <c r="L24" s="1">
        <v>15.269824114685179</v>
      </c>
    </row>
    <row r="26" spans="1:12">
      <c r="A26" t="s">
        <v>86</v>
      </c>
    </row>
    <row r="28" spans="1:12" ht="15.95" customHeight="1">
      <c r="A28" s="183" t="s">
        <v>156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</row>
    <row r="29" spans="1:12" ht="38.25">
      <c r="B29" s="177" t="s">
        <v>25</v>
      </c>
      <c r="C29" s="177" t="s">
        <v>19</v>
      </c>
      <c r="D29" s="177" t="s">
        <v>36</v>
      </c>
      <c r="E29" s="177" t="s">
        <v>21</v>
      </c>
      <c r="F29" s="177" t="s">
        <v>22</v>
      </c>
      <c r="G29" s="177" t="s">
        <v>38</v>
      </c>
      <c r="H29" s="177" t="s">
        <v>23</v>
      </c>
      <c r="I29" s="177" t="s">
        <v>39</v>
      </c>
      <c r="J29" s="177" t="s">
        <v>24</v>
      </c>
      <c r="K29" s="177" t="s">
        <v>37</v>
      </c>
      <c r="L29" s="177" t="s">
        <v>32</v>
      </c>
    </row>
    <row r="30" spans="1:12">
      <c r="A30" t="s">
        <v>75</v>
      </c>
      <c r="B30" s="1">
        <v>0.96859817345168209</v>
      </c>
      <c r="C30" s="1">
        <v>0.44420055404207104</v>
      </c>
      <c r="D30" s="1">
        <v>1.0802925756705222</v>
      </c>
      <c r="E30" s="1">
        <v>0.49966229823198199</v>
      </c>
      <c r="F30" s="1">
        <v>0.16438085658828663</v>
      </c>
      <c r="G30" s="1">
        <v>7.2620083635479157E-2</v>
      </c>
      <c r="H30" s="1">
        <v>0.19015140492116822</v>
      </c>
      <c r="I30" s="1">
        <v>0.10312624555089885</v>
      </c>
      <c r="J30" s="1">
        <v>2.4743030316019263</v>
      </c>
      <c r="K30" s="1">
        <v>0.51823030869746856</v>
      </c>
      <c r="L30" s="1">
        <v>6.5155655323914852</v>
      </c>
    </row>
    <row r="31" spans="1:12">
      <c r="A31" t="s">
        <v>6</v>
      </c>
      <c r="B31" s="1">
        <v>1.7095179024928551</v>
      </c>
      <c r="C31" s="1">
        <v>0.45770603163205897</v>
      </c>
      <c r="D31" s="1">
        <v>1.1776957909081844</v>
      </c>
      <c r="E31" s="1">
        <v>0.59714889640878466</v>
      </c>
      <c r="F31" s="1">
        <v>0.11143570609345639</v>
      </c>
      <c r="G31" s="1">
        <v>0.16459001472770604</v>
      </c>
      <c r="H31" s="1">
        <v>0.47476144955997762</v>
      </c>
      <c r="I31" s="1">
        <v>0.29112796205385927</v>
      </c>
      <c r="J31" s="1">
        <v>2.7215424558599066</v>
      </c>
      <c r="K31" s="1">
        <v>0.90030982203142085</v>
      </c>
      <c r="L31" s="1">
        <v>8.6058360317682094</v>
      </c>
    </row>
    <row r="32" spans="1:12">
      <c r="A32" t="s">
        <v>9</v>
      </c>
      <c r="B32" s="1">
        <v>1.1691465645415633</v>
      </c>
      <c r="C32" s="1">
        <v>0.77025815905622852</v>
      </c>
      <c r="D32" s="1">
        <v>1.258410521807217</v>
      </c>
      <c r="E32" s="1">
        <v>0.29578589389802368</v>
      </c>
      <c r="F32" s="1">
        <v>6.623491266930745E-2</v>
      </c>
      <c r="G32" s="1">
        <v>0.11456421497585952</v>
      </c>
      <c r="H32" s="1">
        <v>1.9077661967326278</v>
      </c>
      <c r="I32" s="1">
        <v>0.16527036821552071</v>
      </c>
      <c r="J32" s="1">
        <v>2.6864225624191751</v>
      </c>
      <c r="K32" s="1">
        <v>0.24064295224989207</v>
      </c>
      <c r="L32" s="1">
        <v>8.674502346565415</v>
      </c>
    </row>
    <row r="33" spans="1:12">
      <c r="A33" t="s">
        <v>15</v>
      </c>
      <c r="B33" s="1">
        <v>0.9872202924575012</v>
      </c>
      <c r="C33" s="1">
        <v>0.45506284386258006</v>
      </c>
      <c r="D33" s="1">
        <v>1.3426741779933395</v>
      </c>
      <c r="E33" s="1">
        <v>0.74797685830286154</v>
      </c>
      <c r="F33" s="1">
        <v>0.14926182568139601</v>
      </c>
      <c r="G33" s="1">
        <v>8.975419076016905E-2</v>
      </c>
      <c r="H33" s="1">
        <v>2.3504378705319269</v>
      </c>
      <c r="I33" s="1">
        <v>0.33005890757582435</v>
      </c>
      <c r="J33" s="1">
        <v>2.3859150337715884</v>
      </c>
      <c r="K33" s="1">
        <v>0.48917550082379307</v>
      </c>
      <c r="L33" s="1">
        <v>9.327537501760979</v>
      </c>
    </row>
    <row r="34" spans="1:12">
      <c r="A34" t="s">
        <v>11</v>
      </c>
      <c r="B34" s="1">
        <v>2.1389257832780095</v>
      </c>
      <c r="C34" s="1">
        <v>0.16262145641907561</v>
      </c>
      <c r="D34" s="1">
        <v>0.84498884729526225</v>
      </c>
      <c r="E34" s="1">
        <v>1.6003095677591359</v>
      </c>
      <c r="F34" s="1">
        <v>0.26371364748619353</v>
      </c>
      <c r="G34" s="1">
        <v>6.7878144961522835E-2</v>
      </c>
      <c r="H34" s="1">
        <v>0.19877479864021008</v>
      </c>
      <c r="I34" s="1">
        <v>0.40197813676116617</v>
      </c>
      <c r="J34" s="1">
        <v>3.4298058513005958</v>
      </c>
      <c r="K34" s="1">
        <v>0.63424131581108822</v>
      </c>
      <c r="L34" s="1">
        <v>9.7432375497122621</v>
      </c>
    </row>
    <row r="35" spans="1:12">
      <c r="A35" t="s">
        <v>12</v>
      </c>
      <c r="B35" s="1">
        <v>1.094374306055691</v>
      </c>
      <c r="C35" s="1">
        <v>0.67718189103998538</v>
      </c>
      <c r="D35" s="1">
        <v>1.327951142532829</v>
      </c>
      <c r="E35" s="1">
        <v>0.83645328975498223</v>
      </c>
      <c r="F35" s="1">
        <v>0.39443935805642016</v>
      </c>
      <c r="G35" s="1">
        <v>0.22355276243213809</v>
      </c>
      <c r="H35" s="1">
        <v>0.27335490808427987</v>
      </c>
      <c r="I35" s="1">
        <v>0.37248186252927779</v>
      </c>
      <c r="J35" s="1">
        <v>3.4188456984906415</v>
      </c>
      <c r="K35" s="1">
        <v>1.1389257462556899</v>
      </c>
      <c r="L35" s="1">
        <v>9.7575609652319351</v>
      </c>
    </row>
    <row r="36" spans="1:12">
      <c r="A36" t="s">
        <v>74</v>
      </c>
      <c r="B36" s="1">
        <v>0.52204663473091173</v>
      </c>
      <c r="C36" s="1">
        <v>0.30733038492554909</v>
      </c>
      <c r="D36" s="1">
        <v>0.99286826819454299</v>
      </c>
      <c r="E36" s="1">
        <v>0.63366042795377753</v>
      </c>
      <c r="F36" s="1">
        <v>0.13737346394250655</v>
      </c>
      <c r="G36" s="1">
        <v>0.11743682295895669</v>
      </c>
      <c r="H36" s="1">
        <v>3.6228418560513167</v>
      </c>
      <c r="I36" s="1">
        <v>0.23581553446831732</v>
      </c>
      <c r="J36" s="1">
        <v>3.249505687554493</v>
      </c>
      <c r="K36" s="1">
        <v>0.3266538172174297</v>
      </c>
      <c r="L36" s="1">
        <v>10.145532897997802</v>
      </c>
    </row>
    <row r="37" spans="1:12">
      <c r="A37" t="s">
        <v>14</v>
      </c>
      <c r="B37" s="1">
        <v>1.3516778820271322</v>
      </c>
      <c r="C37" s="1">
        <v>0.61263977109645629</v>
      </c>
      <c r="D37" s="1">
        <v>1.2624612276469458</v>
      </c>
      <c r="E37" s="1">
        <v>0.64473139530841206</v>
      </c>
      <c r="F37" s="1">
        <v>0.13111028224117136</v>
      </c>
      <c r="G37" s="1">
        <v>0.10082199401212313</v>
      </c>
      <c r="H37" s="1">
        <v>2.3485397140624702</v>
      </c>
      <c r="I37" s="1">
        <v>0.16531549378793262</v>
      </c>
      <c r="J37" s="1">
        <v>3.4307303632245225</v>
      </c>
      <c r="K37" s="1">
        <v>0.27709323866395608</v>
      </c>
      <c r="L37" s="1">
        <v>10.325121362071123</v>
      </c>
    </row>
    <row r="38" spans="1:12">
      <c r="A38" t="s">
        <v>18</v>
      </c>
      <c r="B38" s="1">
        <v>0.6934472914225408</v>
      </c>
      <c r="C38" s="1">
        <v>1.3950291027812372</v>
      </c>
      <c r="D38" s="1">
        <v>1.5390125413057907</v>
      </c>
      <c r="E38" s="1">
        <v>1.1389239865014871</v>
      </c>
      <c r="F38" s="1">
        <v>0</v>
      </c>
      <c r="G38" s="1">
        <v>5.8502157791659029E-2</v>
      </c>
      <c r="H38" s="1">
        <v>1.1371810773834903</v>
      </c>
      <c r="I38" s="1">
        <v>0.11967673846882615</v>
      </c>
      <c r="J38" s="1">
        <v>4.1361923918748804</v>
      </c>
      <c r="K38" s="1">
        <v>0.27151714559127799</v>
      </c>
      <c r="L38" s="1">
        <v>10.489482433121189</v>
      </c>
    </row>
    <row r="39" spans="1:12">
      <c r="A39" t="s">
        <v>7</v>
      </c>
      <c r="B39" s="1">
        <v>1.9695753826890867</v>
      </c>
      <c r="C39" s="1">
        <v>1.4612340587110848</v>
      </c>
      <c r="D39" s="1">
        <v>1.7712827067015589</v>
      </c>
      <c r="E39" s="1">
        <v>0.45691379703859303</v>
      </c>
      <c r="F39" s="1">
        <v>0.20669909866031594</v>
      </c>
      <c r="G39" s="1">
        <v>3.0658717983109058E-2</v>
      </c>
      <c r="H39" s="1">
        <v>1.3346432231679248</v>
      </c>
      <c r="I39" s="1">
        <v>0.35109177045173273</v>
      </c>
      <c r="J39" s="1">
        <v>2.8473048088184192</v>
      </c>
      <c r="K39" s="1">
        <v>0.21312753952774205</v>
      </c>
      <c r="L39" s="1">
        <v>10.642531103749567</v>
      </c>
    </row>
    <row r="40" spans="1:12">
      <c r="A40" t="s">
        <v>1</v>
      </c>
      <c r="B40" s="1">
        <v>1.9198012911182745</v>
      </c>
      <c r="C40" s="1">
        <v>0.58495066168284848</v>
      </c>
      <c r="D40" s="1">
        <v>1.3154652827932389</v>
      </c>
      <c r="E40" s="1">
        <v>1.0795595229267165</v>
      </c>
      <c r="F40" s="1">
        <v>0.25087941887601439</v>
      </c>
      <c r="G40" s="1">
        <v>7.5498536137844241E-2</v>
      </c>
      <c r="H40" s="1">
        <v>0.29332289644573506</v>
      </c>
      <c r="I40" s="1">
        <v>0.42847701165622826</v>
      </c>
      <c r="J40" s="1">
        <v>4.8861939764007127</v>
      </c>
      <c r="K40" s="1">
        <v>0.89513794040923034</v>
      </c>
      <c r="L40" s="1">
        <v>11.729286538446843</v>
      </c>
    </row>
    <row r="41" spans="1:12">
      <c r="A41" t="s">
        <v>17</v>
      </c>
      <c r="B41" s="1">
        <v>0.76856496338153335</v>
      </c>
      <c r="C41" s="1">
        <v>0.85656908986646296</v>
      </c>
      <c r="D41" s="1">
        <v>1.3387735184574405</v>
      </c>
      <c r="E41" s="1">
        <v>0.54455445960171278</v>
      </c>
      <c r="F41" s="1">
        <v>0.15709827537805604</v>
      </c>
      <c r="G41" s="1">
        <v>8.9326502540300376E-2</v>
      </c>
      <c r="H41" s="1">
        <v>4.371709120253235</v>
      </c>
      <c r="I41" s="1">
        <v>0.26064032051359293</v>
      </c>
      <c r="J41" s="1">
        <v>2.9424850796084292</v>
      </c>
      <c r="K41" s="1">
        <v>0.86747869232327235</v>
      </c>
      <c r="L41" s="1">
        <v>12.197200021924036</v>
      </c>
    </row>
    <row r="42" spans="1:12">
      <c r="A42" t="s">
        <v>0</v>
      </c>
      <c r="B42" s="1">
        <v>1.8739572632217567</v>
      </c>
      <c r="C42" s="1">
        <v>0.45410831884831426</v>
      </c>
      <c r="D42" s="1">
        <v>1.0750510798503063</v>
      </c>
      <c r="E42" s="1">
        <v>1.4428669484989021</v>
      </c>
      <c r="F42" s="1">
        <v>6.894728283638539E-2</v>
      </c>
      <c r="G42" s="1">
        <v>2.2468185283064514E-2</v>
      </c>
      <c r="H42" s="1">
        <v>2.9834561106623783</v>
      </c>
      <c r="I42" s="1">
        <v>0.42524606385103952</v>
      </c>
      <c r="J42" s="1">
        <v>3.7388813262858047</v>
      </c>
      <c r="K42" s="1">
        <v>0.5382273675063286</v>
      </c>
      <c r="L42" s="1">
        <v>12.623209946844279</v>
      </c>
    </row>
    <row r="43" spans="1:12">
      <c r="A43" t="s">
        <v>5</v>
      </c>
      <c r="B43" s="1">
        <v>1.902196238115712</v>
      </c>
      <c r="C43" s="1">
        <v>0.92461707787704472</v>
      </c>
      <c r="D43" s="1">
        <v>1.4160043220360199</v>
      </c>
      <c r="E43" s="1">
        <v>0.75549149486893119</v>
      </c>
      <c r="F43" s="1">
        <v>0.27146850216214363</v>
      </c>
      <c r="G43" s="1">
        <v>0.32241298138618024</v>
      </c>
      <c r="H43" s="1">
        <v>2.6364524599615544</v>
      </c>
      <c r="I43" s="1">
        <v>0.57431073311374348</v>
      </c>
      <c r="J43" s="1">
        <v>4.3706327967948253</v>
      </c>
      <c r="K43" s="1">
        <v>1.4607951116904203</v>
      </c>
      <c r="L43" s="1">
        <v>14.634381718006573</v>
      </c>
    </row>
    <row r="44" spans="1:12">
      <c r="A44" t="s">
        <v>4</v>
      </c>
      <c r="B44" s="1">
        <v>2.729894077266851</v>
      </c>
      <c r="C44" s="1">
        <v>0.63288653320957122</v>
      </c>
      <c r="D44" s="1">
        <v>1.0719923443951807</v>
      </c>
      <c r="E44" s="1">
        <v>0.75815891916445521</v>
      </c>
      <c r="F44" s="1">
        <v>0.11483302045864384</v>
      </c>
      <c r="G44" s="1">
        <v>0.23423326332189282</v>
      </c>
      <c r="H44" s="1">
        <v>4.1940150881145604</v>
      </c>
      <c r="I44" s="1">
        <v>0.6276668504614511</v>
      </c>
      <c r="J44" s="1">
        <v>4.0217655574265949</v>
      </c>
      <c r="K44" s="1">
        <v>3.8958407111281947</v>
      </c>
      <c r="L44" s="1">
        <v>18.281286364947395</v>
      </c>
    </row>
    <row r="45" spans="1:12">
      <c r="A45" t="s">
        <v>3</v>
      </c>
      <c r="B45" s="1">
        <v>1.8722293454046377</v>
      </c>
      <c r="C45" s="1">
        <v>0.65552680974058031</v>
      </c>
      <c r="D45" s="1">
        <v>0.75260981053261367</v>
      </c>
      <c r="E45" s="1">
        <v>0.74521364506390009</v>
      </c>
      <c r="F45" s="1">
        <v>0.2318797822623723</v>
      </c>
      <c r="G45" s="1">
        <v>2.9051604904136302E-2</v>
      </c>
      <c r="H45" s="1">
        <v>5.8204490632709049</v>
      </c>
      <c r="I45" s="1">
        <v>0.86861633378513958</v>
      </c>
      <c r="J45" s="1">
        <v>4.8100395752747511</v>
      </c>
      <c r="K45" s="1">
        <v>6.3753613697884441</v>
      </c>
      <c r="L45" s="1">
        <v>22.160977340027479</v>
      </c>
    </row>
    <row r="46" spans="1:12">
      <c r="A46" t="s">
        <v>16</v>
      </c>
      <c r="B46" s="1">
        <v>2.6274770826967737</v>
      </c>
      <c r="C46" s="1">
        <v>0.64146076208148672</v>
      </c>
      <c r="D46" s="1">
        <v>1.2311378585715664</v>
      </c>
      <c r="E46" s="1">
        <v>0.79629748257405153</v>
      </c>
      <c r="F46" s="1">
        <v>8.5132504471129161E-2</v>
      </c>
      <c r="G46" s="1">
        <v>0.26402153105962645</v>
      </c>
      <c r="H46" s="1">
        <v>5.0078641919146101</v>
      </c>
      <c r="I46" s="1">
        <v>0.48662404158892186</v>
      </c>
      <c r="J46" s="1">
        <v>5.5935853170073324</v>
      </c>
      <c r="K46" s="1">
        <v>6.2271736960080784</v>
      </c>
      <c r="L46" s="1">
        <v>22.960774467973579</v>
      </c>
    </row>
    <row r="47" spans="1:12">
      <c r="A47" t="s">
        <v>13</v>
      </c>
      <c r="B47" s="1">
        <v>2.0593084133737167</v>
      </c>
      <c r="C47" s="1">
        <v>0.97826620377769524</v>
      </c>
      <c r="D47" s="1">
        <v>1.1983810194939197</v>
      </c>
      <c r="E47" s="1">
        <v>1.2112710690508379</v>
      </c>
      <c r="F47" s="1">
        <v>0.26606636642676396</v>
      </c>
      <c r="G47" s="1">
        <v>0.31172272516271765</v>
      </c>
      <c r="H47" s="1">
        <v>7.0304888613876804</v>
      </c>
      <c r="I47" s="1">
        <v>0.81010517558859041</v>
      </c>
      <c r="J47" s="1">
        <v>5.2117619073014785</v>
      </c>
      <c r="K47" s="1">
        <v>5.4903247339857115</v>
      </c>
      <c r="L47" s="1">
        <v>24.567696475549113</v>
      </c>
    </row>
    <row r="48" spans="1:12">
      <c r="A48" t="s">
        <v>76</v>
      </c>
    </row>
    <row r="50" spans="1:29">
      <c r="A50" t="s">
        <v>86</v>
      </c>
    </row>
    <row r="52" spans="1:29">
      <c r="A52" s="9" t="s">
        <v>189</v>
      </c>
    </row>
    <row r="53" spans="1:29" ht="12.75" customHeight="1"/>
    <row r="54" spans="1:29" ht="14.1" customHeight="1">
      <c r="A54" t="s">
        <v>157</v>
      </c>
    </row>
    <row r="55" spans="1:29">
      <c r="A55" t="s">
        <v>92</v>
      </c>
    </row>
    <row r="58" spans="1:29">
      <c r="A58" s="183" t="s">
        <v>165</v>
      </c>
      <c r="B58" s="183"/>
      <c r="D58" s="183" t="s">
        <v>166</v>
      </c>
      <c r="E58" s="183"/>
      <c r="G58" s="183" t="s">
        <v>167</v>
      </c>
      <c r="H58" s="183"/>
      <c r="J58" s="183" t="s">
        <v>168</v>
      </c>
      <c r="K58" s="183"/>
      <c r="M58" s="183" t="s">
        <v>169</v>
      </c>
      <c r="N58" s="183"/>
      <c r="P58" s="183" t="s">
        <v>170</v>
      </c>
      <c r="Q58" s="183"/>
      <c r="S58" s="183" t="s">
        <v>171</v>
      </c>
      <c r="T58" s="183"/>
      <c r="V58" s="183" t="s">
        <v>172</v>
      </c>
      <c r="W58" s="183"/>
      <c r="Y58" s="183" t="s">
        <v>173</v>
      </c>
      <c r="Z58" s="183"/>
      <c r="AB58" s="183" t="s">
        <v>174</v>
      </c>
      <c r="AC58" s="183"/>
    </row>
    <row r="59" spans="1:29" ht="25.5">
      <c r="B59" s="177" t="s">
        <v>25</v>
      </c>
      <c r="E59" s="177" t="s">
        <v>40</v>
      </c>
      <c r="F59" s="182"/>
      <c r="H59" s="177" t="s">
        <v>36</v>
      </c>
      <c r="K59" s="177" t="s">
        <v>21</v>
      </c>
      <c r="N59" s="177" t="s">
        <v>41</v>
      </c>
      <c r="Q59" s="177" t="s">
        <v>42</v>
      </c>
      <c r="T59" s="177" t="s">
        <v>23</v>
      </c>
      <c r="W59" s="177" t="s">
        <v>43</v>
      </c>
      <c r="Z59" s="177" t="s">
        <v>24</v>
      </c>
      <c r="AC59" s="177" t="s">
        <v>34</v>
      </c>
    </row>
    <row r="60" spans="1:29">
      <c r="A60" t="s">
        <v>74</v>
      </c>
      <c r="B60" s="1">
        <v>0.36236276115043226</v>
      </c>
      <c r="D60" t="s">
        <v>11</v>
      </c>
      <c r="E60" s="1">
        <v>0.15013964579092395</v>
      </c>
      <c r="G60" t="s">
        <v>3</v>
      </c>
      <c r="H60" s="1">
        <v>0.51857908870571934</v>
      </c>
      <c r="J60" t="s">
        <v>9</v>
      </c>
      <c r="K60" s="1">
        <v>0.32384202477137042</v>
      </c>
      <c r="M60" t="s">
        <v>18</v>
      </c>
      <c r="N60" s="1">
        <v>0</v>
      </c>
      <c r="P60" t="s">
        <v>0</v>
      </c>
      <c r="Q60" s="1">
        <v>1.874917842460383E-2</v>
      </c>
      <c r="S60" t="s">
        <v>75</v>
      </c>
      <c r="T60" s="1">
        <v>0.15836821849053972</v>
      </c>
      <c r="V60" t="s">
        <v>75</v>
      </c>
      <c r="W60" s="1">
        <v>8.5889030345500647E-2</v>
      </c>
      <c r="Y60" t="s">
        <v>75</v>
      </c>
      <c r="Z60" s="1">
        <v>2.0607313592186705</v>
      </c>
      <c r="AB60" t="s">
        <v>74</v>
      </c>
      <c r="AC60" s="1">
        <v>0.22673679183517512</v>
      </c>
    </row>
    <row r="61" spans="1:29">
      <c r="A61" t="s">
        <v>17</v>
      </c>
      <c r="B61" s="1">
        <v>0.56712702640331492</v>
      </c>
      <c r="D61" t="s">
        <v>74</v>
      </c>
      <c r="E61" s="1">
        <v>0.21332402022752267</v>
      </c>
      <c r="G61" t="s">
        <v>16</v>
      </c>
      <c r="H61" s="1">
        <v>0.67966580386243935</v>
      </c>
      <c r="J61" t="s">
        <v>17</v>
      </c>
      <c r="K61" s="1">
        <v>0.40182881877647125</v>
      </c>
      <c r="M61" t="s">
        <v>16</v>
      </c>
      <c r="N61" s="1">
        <v>4.6998515790365653E-2</v>
      </c>
      <c r="P61" t="s">
        <v>3</v>
      </c>
      <c r="Q61" s="1">
        <v>2.001774968354968E-2</v>
      </c>
      <c r="S61" t="s">
        <v>11</v>
      </c>
      <c r="T61" s="1">
        <v>0.18351808252839288</v>
      </c>
      <c r="V61" t="s">
        <v>18</v>
      </c>
      <c r="W61" s="1">
        <v>0.10843096115993345</v>
      </c>
      <c r="Y61" t="s">
        <v>17</v>
      </c>
      <c r="Z61" s="1">
        <v>2.1712709958729115</v>
      </c>
      <c r="AB61" t="s">
        <v>7</v>
      </c>
      <c r="AC61" s="1">
        <v>0.23978832059078573</v>
      </c>
    </row>
    <row r="62" spans="1:29">
      <c r="A62" t="s">
        <v>18</v>
      </c>
      <c r="B62" s="1">
        <v>0.62828547372457544</v>
      </c>
      <c r="D62" t="s">
        <v>16</v>
      </c>
      <c r="E62" s="1">
        <v>0.3541268278535219</v>
      </c>
      <c r="G62" t="s">
        <v>74</v>
      </c>
      <c r="H62" s="1">
        <v>0.68916924884894593</v>
      </c>
      <c r="J62" t="s">
        <v>75</v>
      </c>
      <c r="K62" s="1">
        <v>0.4161453766312862</v>
      </c>
      <c r="M62" t="s">
        <v>0</v>
      </c>
      <c r="N62" s="1">
        <v>5.7534905089348568E-2</v>
      </c>
      <c r="P62" t="s">
        <v>7</v>
      </c>
      <c r="Q62" s="1">
        <v>3.4493911546702352E-2</v>
      </c>
      <c r="S62" t="s">
        <v>12</v>
      </c>
      <c r="T62" s="1">
        <v>0.23290178268826678</v>
      </c>
      <c r="V62" t="s">
        <v>74</v>
      </c>
      <c r="W62" s="1">
        <v>0.16368416633151919</v>
      </c>
      <c r="Y62" t="s">
        <v>74</v>
      </c>
      <c r="Z62" s="1">
        <v>2.2555453382497532</v>
      </c>
      <c r="AB62" t="s">
        <v>18</v>
      </c>
      <c r="AC62" s="1">
        <v>0.2460032370913311</v>
      </c>
    </row>
    <row r="63" spans="1:29">
      <c r="A63" t="s">
        <v>75</v>
      </c>
      <c r="B63" s="1">
        <v>0.8067001515257135</v>
      </c>
      <c r="D63" t="s">
        <v>75</v>
      </c>
      <c r="E63" s="1">
        <v>0.36995388188332151</v>
      </c>
      <c r="G63" t="s">
        <v>4</v>
      </c>
      <c r="H63" s="1">
        <v>0.73383595662194268</v>
      </c>
      <c r="J63" t="s">
        <v>16</v>
      </c>
      <c r="K63" s="1">
        <v>0.43960647042019996</v>
      </c>
      <c r="M63" t="s">
        <v>9</v>
      </c>
      <c r="N63" s="1">
        <v>7.2517481975589021E-2</v>
      </c>
      <c r="P63" t="s">
        <v>18</v>
      </c>
      <c r="Q63" s="1">
        <v>5.300483018203276E-2</v>
      </c>
      <c r="S63" t="s">
        <v>1</v>
      </c>
      <c r="T63" s="1">
        <v>0.30732693647620307</v>
      </c>
      <c r="V63" t="s">
        <v>14</v>
      </c>
      <c r="W63" s="1">
        <v>0.17522939548283878</v>
      </c>
      <c r="Y63" t="s">
        <v>6</v>
      </c>
      <c r="Z63" s="1">
        <v>2.3779977155618512</v>
      </c>
      <c r="AB63" t="s">
        <v>9</v>
      </c>
      <c r="AC63" s="1">
        <v>0.26346861872470778</v>
      </c>
    </row>
    <row r="64" spans="1:29">
      <c r="A64" t="s">
        <v>12</v>
      </c>
      <c r="B64" s="1">
        <v>0.93242052463905645</v>
      </c>
      <c r="D64" t="s">
        <v>0</v>
      </c>
      <c r="E64" s="1">
        <v>0.37894283792476613</v>
      </c>
      <c r="G64" t="s">
        <v>13</v>
      </c>
      <c r="H64" s="1">
        <v>0.73712966104079991</v>
      </c>
      <c r="J64" t="s">
        <v>74</v>
      </c>
      <c r="K64" s="1">
        <v>0.43983607407688791</v>
      </c>
      <c r="M64" t="s">
        <v>4</v>
      </c>
      <c r="N64" s="1">
        <v>7.8609329498150887E-2</v>
      </c>
      <c r="P64" t="s">
        <v>75</v>
      </c>
      <c r="Q64" s="1">
        <v>6.0481873782382657E-2</v>
      </c>
      <c r="S64" t="s">
        <v>6</v>
      </c>
      <c r="T64" s="1">
        <v>0.41483153792423327</v>
      </c>
      <c r="V64" t="s">
        <v>9</v>
      </c>
      <c r="W64" s="1">
        <v>0.18094673134100323</v>
      </c>
      <c r="Y64" t="s">
        <v>15</v>
      </c>
      <c r="Z64" s="1">
        <v>2.6985756041014506</v>
      </c>
      <c r="AB64" t="s">
        <v>14</v>
      </c>
      <c r="AC64" s="1">
        <v>0.29371040542487431</v>
      </c>
    </row>
    <row r="65" spans="1:29">
      <c r="A65" t="s">
        <v>15</v>
      </c>
      <c r="B65" s="1">
        <v>1.1165898866433626</v>
      </c>
      <c r="D65" t="s">
        <v>6</v>
      </c>
      <c r="E65" s="1">
        <v>0.39992905320156574</v>
      </c>
      <c r="G65" t="s">
        <v>11</v>
      </c>
      <c r="H65" s="1">
        <v>0.7801327636819162</v>
      </c>
      <c r="J65" t="s">
        <v>3</v>
      </c>
      <c r="K65" s="1">
        <v>0.51348282674499912</v>
      </c>
      <c r="M65" t="s">
        <v>74</v>
      </c>
      <c r="N65" s="1">
        <v>9.5353603282328517E-2</v>
      </c>
      <c r="P65" t="s">
        <v>11</v>
      </c>
      <c r="Q65" s="1">
        <v>6.2668241115768228E-2</v>
      </c>
      <c r="S65" t="s">
        <v>18</v>
      </c>
      <c r="T65" s="1">
        <v>1.0303225072071933</v>
      </c>
      <c r="V65" t="s">
        <v>17</v>
      </c>
      <c r="W65" s="1">
        <v>0.19232748951151646</v>
      </c>
      <c r="Y65" t="s">
        <v>4</v>
      </c>
      <c r="Z65" s="1">
        <v>2.7531131081056941</v>
      </c>
      <c r="AB65" t="s">
        <v>75</v>
      </c>
      <c r="AC65" s="1">
        <v>0.4316098047776461</v>
      </c>
    </row>
    <row r="66" spans="1:29">
      <c r="A66" t="s">
        <v>13</v>
      </c>
      <c r="B66" s="1">
        <v>1.2666900493548225</v>
      </c>
      <c r="D66" t="s">
        <v>4</v>
      </c>
      <c r="E66" s="1">
        <v>0.43324460007503618</v>
      </c>
      <c r="G66" t="s">
        <v>0</v>
      </c>
      <c r="H66" s="1">
        <v>0.89710514034568367</v>
      </c>
      <c r="J66" t="s">
        <v>7</v>
      </c>
      <c r="K66" s="1">
        <v>0.51407055272827373</v>
      </c>
      <c r="M66" t="s">
        <v>6</v>
      </c>
      <c r="N66" s="1">
        <v>9.7368995273870496E-2</v>
      </c>
      <c r="P66" t="s">
        <v>17</v>
      </c>
      <c r="Q66" s="1">
        <v>6.5914367917315766E-2</v>
      </c>
      <c r="S66" t="s">
        <v>7</v>
      </c>
      <c r="T66" s="1">
        <v>1.5015978591056394</v>
      </c>
      <c r="V66" t="s">
        <v>6</v>
      </c>
      <c r="W66" s="1">
        <v>0.25437840486729174</v>
      </c>
      <c r="Y66" t="s">
        <v>12</v>
      </c>
      <c r="Z66" s="1">
        <v>2.9128990713753131</v>
      </c>
      <c r="AB66" t="s">
        <v>0</v>
      </c>
      <c r="AC66" s="1">
        <v>0.44913822897781358</v>
      </c>
    </row>
    <row r="67" spans="1:29">
      <c r="A67" t="s">
        <v>9</v>
      </c>
      <c r="B67" s="1">
        <v>1.2800434318418363</v>
      </c>
      <c r="D67" t="s">
        <v>3</v>
      </c>
      <c r="E67" s="1">
        <v>0.45168491143752698</v>
      </c>
      <c r="G67" t="s">
        <v>75</v>
      </c>
      <c r="H67" s="1">
        <v>0.89972519912973614</v>
      </c>
      <c r="J67" t="s">
        <v>4</v>
      </c>
      <c r="K67" s="1">
        <v>0.51900023225483716</v>
      </c>
      <c r="M67" t="s">
        <v>17</v>
      </c>
      <c r="N67" s="1">
        <v>0.11592341833570857</v>
      </c>
      <c r="P67" t="s">
        <v>1</v>
      </c>
      <c r="Q67" s="1">
        <v>7.9103043440640841E-2</v>
      </c>
      <c r="S67" t="s">
        <v>9</v>
      </c>
      <c r="T67" s="1">
        <v>2.0887232308423442</v>
      </c>
      <c r="V67" t="s">
        <v>16</v>
      </c>
      <c r="W67" s="1">
        <v>0.26864718528684384</v>
      </c>
      <c r="Y67" t="s">
        <v>9</v>
      </c>
      <c r="Z67" s="1">
        <v>2.941237361052977</v>
      </c>
      <c r="AB67" t="s">
        <v>15</v>
      </c>
      <c r="AC67" s="1">
        <v>0.55327916290483137</v>
      </c>
    </row>
    <row r="68" spans="1:29">
      <c r="A68" t="s">
        <v>3</v>
      </c>
      <c r="B68" s="1">
        <v>1.2900429601109609</v>
      </c>
      <c r="D68" t="s">
        <v>15</v>
      </c>
      <c r="E68" s="1">
        <v>0.51469623662137032</v>
      </c>
      <c r="G68" t="s">
        <v>17</v>
      </c>
      <c r="H68" s="1">
        <v>0.98788610036255353</v>
      </c>
      <c r="J68" t="s">
        <v>6</v>
      </c>
      <c r="K68" s="1">
        <v>0.52176981786664689</v>
      </c>
      <c r="M68" t="s">
        <v>75</v>
      </c>
      <c r="N68" s="1">
        <v>0.13690513316285161</v>
      </c>
      <c r="P68" t="s">
        <v>74</v>
      </c>
      <c r="Q68" s="1">
        <v>8.1515191550036156E-2</v>
      </c>
      <c r="S68" t="s">
        <v>5</v>
      </c>
      <c r="T68" s="1">
        <v>2.2793547213896699</v>
      </c>
      <c r="V68" t="s">
        <v>12</v>
      </c>
      <c r="W68" s="1">
        <v>0.3173591811834881</v>
      </c>
      <c r="Y68" t="s">
        <v>16</v>
      </c>
      <c r="Z68" s="1">
        <v>3.088012146233523</v>
      </c>
      <c r="AB68" t="s">
        <v>11</v>
      </c>
      <c r="AC68" s="1">
        <v>0.58556090074886558</v>
      </c>
    </row>
    <row r="69" spans="1:29">
      <c r="A69" t="s">
        <v>14</v>
      </c>
      <c r="B69" s="1">
        <v>1.4327374447973709</v>
      </c>
      <c r="D69" t="s">
        <v>12</v>
      </c>
      <c r="E69" s="1">
        <v>0.57696739646173667</v>
      </c>
      <c r="G69" t="s">
        <v>6</v>
      </c>
      <c r="H69" s="1">
        <v>1.0290333315860756</v>
      </c>
      <c r="J69" t="s">
        <v>5</v>
      </c>
      <c r="K69" s="1">
        <v>0.65316296498831961</v>
      </c>
      <c r="M69" t="s">
        <v>14</v>
      </c>
      <c r="N69" s="1">
        <v>0.1389729115661503</v>
      </c>
      <c r="P69" t="s">
        <v>15</v>
      </c>
      <c r="Q69" s="1">
        <v>0.10151596604359528</v>
      </c>
      <c r="S69" t="s">
        <v>14</v>
      </c>
      <c r="T69" s="1">
        <v>2.4893806680366093</v>
      </c>
      <c r="V69" t="s">
        <v>0</v>
      </c>
      <c r="W69" s="1">
        <v>0.35485795693136396</v>
      </c>
      <c r="Y69" t="s">
        <v>0</v>
      </c>
      <c r="Z69" s="1">
        <v>3.1200095696108954</v>
      </c>
      <c r="AB69" t="s">
        <v>17</v>
      </c>
      <c r="AC69" s="1">
        <v>0.64011584535542776</v>
      </c>
    </row>
    <row r="70" spans="1:29">
      <c r="A70" t="s">
        <v>16</v>
      </c>
      <c r="B70" s="1">
        <v>1.4505331885522796</v>
      </c>
      <c r="D70" t="s">
        <v>13</v>
      </c>
      <c r="E70" s="1">
        <v>0.60173602841511076</v>
      </c>
      <c r="G70" t="s">
        <v>12</v>
      </c>
      <c r="H70" s="1">
        <v>1.1314308954111028</v>
      </c>
      <c r="J70" t="s">
        <v>14</v>
      </c>
      <c r="K70" s="1">
        <v>0.68339567006118684</v>
      </c>
      <c r="M70" t="s">
        <v>3</v>
      </c>
      <c r="N70" s="1">
        <v>0.15977469930906626</v>
      </c>
      <c r="P70" t="s">
        <v>14</v>
      </c>
      <c r="Q70" s="1">
        <v>0.10686824723629351</v>
      </c>
      <c r="S70" t="s">
        <v>0</v>
      </c>
      <c r="T70" s="1">
        <v>2.4896247843810748</v>
      </c>
      <c r="V70" t="s">
        <v>11</v>
      </c>
      <c r="W70" s="1">
        <v>0.37112479741595544</v>
      </c>
      <c r="Y70" t="s">
        <v>11</v>
      </c>
      <c r="Z70" s="1">
        <v>3.1665553057087603</v>
      </c>
      <c r="AB70" t="s">
        <v>6</v>
      </c>
      <c r="AC70" s="1">
        <v>0.78666224569778376</v>
      </c>
    </row>
    <row r="71" spans="1:29">
      <c r="A71" t="s">
        <v>6</v>
      </c>
      <c r="B71" s="1">
        <v>1.4937226711591514</v>
      </c>
      <c r="D71" t="s">
        <v>1</v>
      </c>
      <c r="E71" s="1">
        <v>0.6128778115280048</v>
      </c>
      <c r="G71" t="s">
        <v>5</v>
      </c>
      <c r="H71" s="1">
        <v>1.2242117716729266</v>
      </c>
      <c r="J71" t="s">
        <v>12</v>
      </c>
      <c r="K71" s="1">
        <v>0.71266860977428326</v>
      </c>
      <c r="M71" t="s">
        <v>13</v>
      </c>
      <c r="N71" s="1">
        <v>0.1636586422082538</v>
      </c>
      <c r="P71" t="s">
        <v>9</v>
      </c>
      <c r="Q71" s="1">
        <v>0.12543095566591114</v>
      </c>
      <c r="S71" t="s">
        <v>74</v>
      </c>
      <c r="T71" s="1">
        <v>2.5146852614935149</v>
      </c>
      <c r="V71" t="s">
        <v>15</v>
      </c>
      <c r="W71" s="1">
        <v>0.37331124675153199</v>
      </c>
      <c r="Y71" t="s">
        <v>7</v>
      </c>
      <c r="Z71" s="1">
        <v>3.2034829465469699</v>
      </c>
      <c r="AB71" t="s">
        <v>1</v>
      </c>
      <c r="AC71" s="1">
        <v>0.93787428217517421</v>
      </c>
    </row>
    <row r="72" spans="1:29">
      <c r="A72" t="s">
        <v>0</v>
      </c>
      <c r="B72" s="1">
        <v>1.5637737825987339</v>
      </c>
      <c r="D72" t="s">
        <v>17</v>
      </c>
      <c r="E72" s="1">
        <v>0.63206560797100353</v>
      </c>
      <c r="G72" t="s">
        <v>14</v>
      </c>
      <c r="H72" s="1">
        <v>1.3381705046042394</v>
      </c>
      <c r="J72" t="s">
        <v>13</v>
      </c>
      <c r="K72" s="1">
        <v>0.74505838963890691</v>
      </c>
      <c r="M72" t="s">
        <v>15</v>
      </c>
      <c r="N72" s="1">
        <v>0.16882173744918844</v>
      </c>
      <c r="P72" t="s">
        <v>6</v>
      </c>
      <c r="Q72" s="1">
        <v>0.14381354888807352</v>
      </c>
      <c r="S72" t="s">
        <v>15</v>
      </c>
      <c r="T72" s="1">
        <v>2.6584493607666513</v>
      </c>
      <c r="V72" t="s">
        <v>7</v>
      </c>
      <c r="W72" s="1">
        <v>0.39501092255094628</v>
      </c>
      <c r="Y72" t="s">
        <v>13</v>
      </c>
      <c r="Z72" s="1">
        <v>3.2057786510811668</v>
      </c>
      <c r="AB72" t="s">
        <v>12</v>
      </c>
      <c r="AC72" s="1">
        <v>0.97037890598522336</v>
      </c>
    </row>
    <row r="73" spans="1:29">
      <c r="A73" t="s">
        <v>5</v>
      </c>
      <c r="B73" s="1">
        <v>1.6445507902015959</v>
      </c>
      <c r="D73" t="s">
        <v>14</v>
      </c>
      <c r="E73" s="1">
        <v>0.64937952443640257</v>
      </c>
      <c r="G73" t="s">
        <v>9</v>
      </c>
      <c r="H73" s="1">
        <v>1.3777743286031965</v>
      </c>
      <c r="J73" t="s">
        <v>15</v>
      </c>
      <c r="K73" s="1">
        <v>0.84599496364202253</v>
      </c>
      <c r="M73" t="s">
        <v>7</v>
      </c>
      <c r="N73" s="1">
        <v>0.23255572623421908</v>
      </c>
      <c r="P73" t="s">
        <v>16</v>
      </c>
      <c r="Q73" s="1">
        <v>0.14575654943536262</v>
      </c>
      <c r="S73" t="s">
        <v>16</v>
      </c>
      <c r="T73" s="1">
        <v>2.7646571161256452</v>
      </c>
      <c r="V73" t="s">
        <v>4</v>
      </c>
      <c r="W73" s="1">
        <v>0.42967144873421115</v>
      </c>
      <c r="Y73" t="s">
        <v>3</v>
      </c>
      <c r="Z73" s="1">
        <v>3.3143149407249641</v>
      </c>
      <c r="AB73" t="s">
        <v>5</v>
      </c>
      <c r="AC73" s="1">
        <v>1.2629358144629939</v>
      </c>
    </row>
    <row r="74" spans="1:29">
      <c r="A74" t="s">
        <v>4</v>
      </c>
      <c r="B74" s="1">
        <v>1.8687581512514964</v>
      </c>
      <c r="D74" t="s">
        <v>5</v>
      </c>
      <c r="E74" s="1">
        <v>0.79938111304585968</v>
      </c>
      <c r="G74" t="s">
        <v>1</v>
      </c>
      <c r="H74" s="1">
        <v>1.3782692053719026</v>
      </c>
      <c r="J74" t="s">
        <v>18</v>
      </c>
      <c r="K74" s="1">
        <v>1.031901638735147</v>
      </c>
      <c r="M74" t="s">
        <v>5</v>
      </c>
      <c r="N74" s="1">
        <v>0.23469909718034024</v>
      </c>
      <c r="P74" t="s">
        <v>4</v>
      </c>
      <c r="Q74" s="1">
        <v>0.16034516641952368</v>
      </c>
      <c r="S74" t="s">
        <v>4</v>
      </c>
      <c r="T74" s="1">
        <v>2.8710271023529201</v>
      </c>
      <c r="V74" t="s">
        <v>1</v>
      </c>
      <c r="W74" s="1">
        <v>0.44893368004481138</v>
      </c>
      <c r="Y74" t="s">
        <v>14</v>
      </c>
      <c r="Z74" s="1">
        <v>3.6364698422256145</v>
      </c>
      <c r="AB74" t="s">
        <v>4</v>
      </c>
      <c r="AC74" s="1">
        <v>2.6669108320082899</v>
      </c>
    </row>
    <row r="75" spans="1:29">
      <c r="A75" t="s">
        <v>11</v>
      </c>
      <c r="B75" s="1">
        <v>1.9747551555980605</v>
      </c>
      <c r="D75" t="s">
        <v>9</v>
      </c>
      <c r="E75" s="1">
        <v>0.84331932986444547</v>
      </c>
      <c r="G75" t="s">
        <v>18</v>
      </c>
      <c r="H75" s="1">
        <v>1.394394693789615</v>
      </c>
      <c r="J75" t="s">
        <v>1</v>
      </c>
      <c r="K75" s="1">
        <v>1.1311006571427271</v>
      </c>
      <c r="M75" t="s">
        <v>11</v>
      </c>
      <c r="N75" s="1">
        <v>0.24347262960046448</v>
      </c>
      <c r="P75" t="s">
        <v>12</v>
      </c>
      <c r="Q75" s="1">
        <v>0.19046973496915881</v>
      </c>
      <c r="S75" t="s">
        <v>17</v>
      </c>
      <c r="T75" s="1">
        <v>3.225900882549964</v>
      </c>
      <c r="V75" t="s">
        <v>5</v>
      </c>
      <c r="W75" s="1">
        <v>0.49652246757624563</v>
      </c>
      <c r="Y75" t="s">
        <v>18</v>
      </c>
      <c r="Z75" s="1">
        <v>3.7475228881694669</v>
      </c>
      <c r="AB75" t="s">
        <v>13</v>
      </c>
      <c r="AC75" s="1">
        <v>3.3771239233043793</v>
      </c>
    </row>
    <row r="76" spans="1:29">
      <c r="A76" t="s">
        <v>1</v>
      </c>
      <c r="B76" s="1">
        <v>2.0114578731892143</v>
      </c>
      <c r="D76" t="s">
        <v>18</v>
      </c>
      <c r="E76" s="1">
        <v>1.2639410832544624</v>
      </c>
      <c r="G76" t="s">
        <v>15</v>
      </c>
      <c r="H76" s="1">
        <v>1.5186239785170266</v>
      </c>
      <c r="J76" t="s">
        <v>0</v>
      </c>
      <c r="K76" s="1">
        <v>1.2040389341439413</v>
      </c>
      <c r="M76" t="s">
        <v>1</v>
      </c>
      <c r="N76" s="1">
        <v>0.26285709081138681</v>
      </c>
      <c r="P76" t="s">
        <v>13</v>
      </c>
      <c r="Q76" s="1">
        <v>0.19174207785345712</v>
      </c>
      <c r="S76" t="s">
        <v>3</v>
      </c>
      <c r="T76" s="1">
        <v>4.0105286017372288</v>
      </c>
      <c r="V76" t="s">
        <v>13</v>
      </c>
      <c r="W76" s="1">
        <v>0.49829940876499762</v>
      </c>
      <c r="Y76" t="s">
        <v>5</v>
      </c>
      <c r="Z76" s="1">
        <v>3.7786467429722186</v>
      </c>
      <c r="AB76" t="s">
        <v>16</v>
      </c>
      <c r="AC76" s="1">
        <v>3.4377929217439771</v>
      </c>
    </row>
    <row r="77" spans="1:29">
      <c r="A77" t="s">
        <v>7</v>
      </c>
      <c r="B77" s="1">
        <v>2.2159556401696041</v>
      </c>
      <c r="D77" t="s">
        <v>7</v>
      </c>
      <c r="E77" s="1">
        <v>1.6440243325887978</v>
      </c>
      <c r="G77" t="s">
        <v>7</v>
      </c>
      <c r="H77" s="1">
        <v>1.9928579219401263</v>
      </c>
      <c r="J77" t="s">
        <v>11</v>
      </c>
      <c r="K77" s="1">
        <v>1.4774797677374596</v>
      </c>
      <c r="M77" t="s">
        <v>12</v>
      </c>
      <c r="N77" s="1">
        <v>0.33606724056124176</v>
      </c>
      <c r="P77" t="s">
        <v>5</v>
      </c>
      <c r="Q77" s="1">
        <v>0.27874333503841225</v>
      </c>
      <c r="S77" t="s">
        <v>13</v>
      </c>
      <c r="T77" s="1">
        <v>4.3244859414865884</v>
      </c>
      <c r="V77" t="s">
        <v>3</v>
      </c>
      <c r="W77" s="1">
        <v>0.59851235063016883</v>
      </c>
      <c r="Y77" t="s">
        <v>1</v>
      </c>
      <c r="Z77" s="1">
        <v>5.1194742858183773</v>
      </c>
      <c r="AB77" t="s">
        <v>3</v>
      </c>
      <c r="AC77" s="1">
        <v>4.3928859856009934</v>
      </c>
    </row>
    <row r="79" spans="1:29">
      <c r="A79" t="s">
        <v>86</v>
      </c>
    </row>
    <row r="81" spans="1:29">
      <c r="A81" s="9" t="s">
        <v>190</v>
      </c>
    </row>
    <row r="83" spans="1:29" ht="15.95" customHeight="1">
      <c r="A83" t="s">
        <v>158</v>
      </c>
    </row>
    <row r="84" spans="1:29">
      <c r="A84" t="s">
        <v>92</v>
      </c>
    </row>
    <row r="86" spans="1:29">
      <c r="A86" s="181"/>
      <c r="B86" s="181"/>
    </row>
    <row r="87" spans="1:29">
      <c r="A87" s="183" t="s">
        <v>175</v>
      </c>
      <c r="B87" s="183"/>
      <c r="D87" s="183" t="s">
        <v>176</v>
      </c>
      <c r="E87" s="183"/>
      <c r="G87" s="183" t="s">
        <v>177</v>
      </c>
      <c r="H87" s="183"/>
      <c r="J87" s="183" t="s">
        <v>178</v>
      </c>
      <c r="K87" s="183"/>
      <c r="M87" s="183" t="s">
        <v>179</v>
      </c>
      <c r="N87" s="183"/>
      <c r="P87" s="183" t="s">
        <v>180</v>
      </c>
      <c r="Q87" s="183"/>
      <c r="S87" s="183" t="s">
        <v>181</v>
      </c>
      <c r="T87" s="183"/>
      <c r="V87" s="183" t="s">
        <v>182</v>
      </c>
      <c r="W87" s="183"/>
      <c r="Y87" s="183" t="s">
        <v>183</v>
      </c>
      <c r="Z87" s="183"/>
      <c r="AB87" s="183" t="s">
        <v>184</v>
      </c>
      <c r="AC87" s="183"/>
    </row>
    <row r="88" spans="1:29" ht="25.5">
      <c r="B88" s="177" t="s">
        <v>25</v>
      </c>
      <c r="E88" s="177" t="s">
        <v>40</v>
      </c>
      <c r="F88" s="182"/>
      <c r="H88" s="177" t="s">
        <v>36</v>
      </c>
      <c r="K88" s="177" t="s">
        <v>21</v>
      </c>
      <c r="N88" s="177" t="s">
        <v>41</v>
      </c>
      <c r="Q88" s="177" t="s">
        <v>42</v>
      </c>
      <c r="T88" s="177" t="s">
        <v>23</v>
      </c>
      <c r="W88" s="177" t="s">
        <v>43</v>
      </c>
      <c r="Z88" s="177" t="s">
        <v>24</v>
      </c>
      <c r="AC88" s="177" t="s">
        <v>34</v>
      </c>
    </row>
    <row r="89" spans="1:29">
      <c r="A89" t="s">
        <v>74</v>
      </c>
      <c r="B89" s="1">
        <v>0.52204663473091173</v>
      </c>
      <c r="D89" t="s">
        <v>11</v>
      </c>
      <c r="E89" s="1">
        <v>0.16262145641907561</v>
      </c>
      <c r="G89" t="s">
        <v>3</v>
      </c>
      <c r="H89" s="1">
        <v>0.75260981053261367</v>
      </c>
      <c r="J89" t="s">
        <v>9</v>
      </c>
      <c r="K89" s="1">
        <v>0.29578589389802368</v>
      </c>
      <c r="M89" t="s">
        <v>18</v>
      </c>
      <c r="N89" s="1">
        <v>0</v>
      </c>
      <c r="P89" t="s">
        <v>0</v>
      </c>
      <c r="Q89" s="1">
        <v>2.2468185283064514E-2</v>
      </c>
      <c r="S89" t="s">
        <v>75</v>
      </c>
      <c r="T89" s="1">
        <v>0.19015140492116822</v>
      </c>
      <c r="V89" t="s">
        <v>75</v>
      </c>
      <c r="W89" s="1">
        <v>0.10312624555089885</v>
      </c>
      <c r="Y89" t="s">
        <v>15</v>
      </c>
      <c r="Z89" s="1">
        <v>2.3859150337715884</v>
      </c>
      <c r="AB89" t="s">
        <v>7</v>
      </c>
      <c r="AC89" s="1">
        <v>0.21312753952774205</v>
      </c>
    </row>
    <row r="90" spans="1:29">
      <c r="A90" t="s">
        <v>18</v>
      </c>
      <c r="B90" s="1">
        <v>0.6934472914225408</v>
      </c>
      <c r="D90" t="s">
        <v>74</v>
      </c>
      <c r="E90" s="1">
        <v>0.30733038492554909</v>
      </c>
      <c r="G90" t="s">
        <v>11</v>
      </c>
      <c r="H90" s="1">
        <v>0.84498884729526225</v>
      </c>
      <c r="J90" t="s">
        <v>7</v>
      </c>
      <c r="K90" s="1">
        <v>0.45691379703859303</v>
      </c>
      <c r="M90" t="s">
        <v>9</v>
      </c>
      <c r="N90" s="1">
        <v>6.623491266930745E-2</v>
      </c>
      <c r="P90" t="s">
        <v>3</v>
      </c>
      <c r="Q90" s="1">
        <v>2.9051604904136302E-2</v>
      </c>
      <c r="S90" t="s">
        <v>11</v>
      </c>
      <c r="T90" s="1">
        <v>0.19877479864021008</v>
      </c>
      <c r="V90" t="s">
        <v>18</v>
      </c>
      <c r="W90" s="1">
        <v>0.11967673846882615</v>
      </c>
      <c r="Y90" t="s">
        <v>75</v>
      </c>
      <c r="Z90" s="1">
        <v>2.4743030316019263</v>
      </c>
      <c r="AB90" t="s">
        <v>9</v>
      </c>
      <c r="AC90" s="1">
        <v>0.24064295224989207</v>
      </c>
    </row>
    <row r="91" spans="1:29">
      <c r="A91" t="s">
        <v>17</v>
      </c>
      <c r="B91" s="1">
        <v>0.76856496338153335</v>
      </c>
      <c r="D91" t="s">
        <v>75</v>
      </c>
      <c r="E91" s="1">
        <v>0.44420055404207104</v>
      </c>
      <c r="G91" t="s">
        <v>74</v>
      </c>
      <c r="H91" s="1">
        <v>0.99286826819454299</v>
      </c>
      <c r="J91" t="s">
        <v>75</v>
      </c>
      <c r="K91" s="1">
        <v>0.49966229823198199</v>
      </c>
      <c r="M91" t="s">
        <v>0</v>
      </c>
      <c r="N91" s="1">
        <v>6.894728283638539E-2</v>
      </c>
      <c r="P91" t="s">
        <v>7</v>
      </c>
      <c r="Q91" s="1">
        <v>3.0658717983109058E-2</v>
      </c>
      <c r="S91" t="s">
        <v>12</v>
      </c>
      <c r="T91" s="1">
        <v>0.27335490808427987</v>
      </c>
      <c r="V91" t="s">
        <v>9</v>
      </c>
      <c r="W91" s="1">
        <v>0.16527036821552071</v>
      </c>
      <c r="Y91" t="s">
        <v>9</v>
      </c>
      <c r="Z91" s="1">
        <v>2.6864225624191751</v>
      </c>
      <c r="AB91" t="s">
        <v>18</v>
      </c>
      <c r="AC91" s="1">
        <v>0.27151714559127799</v>
      </c>
    </row>
    <row r="92" spans="1:29">
      <c r="A92" t="s">
        <v>75</v>
      </c>
      <c r="B92" s="1">
        <v>0.96859817345168209</v>
      </c>
      <c r="D92" t="s">
        <v>0</v>
      </c>
      <c r="E92" s="1">
        <v>0.45410831884831426</v>
      </c>
      <c r="G92" t="s">
        <v>4</v>
      </c>
      <c r="H92" s="1">
        <v>1.0719923443951807</v>
      </c>
      <c r="J92" t="s">
        <v>17</v>
      </c>
      <c r="K92" s="1">
        <v>0.54455445960171278</v>
      </c>
      <c r="M92" t="s">
        <v>16</v>
      </c>
      <c r="N92" s="1">
        <v>8.5132504471129161E-2</v>
      </c>
      <c r="P92" t="s">
        <v>18</v>
      </c>
      <c r="Q92" s="1">
        <v>5.8502157791659029E-2</v>
      </c>
      <c r="S92" t="s">
        <v>1</v>
      </c>
      <c r="T92" s="1">
        <v>0.29332289644573506</v>
      </c>
      <c r="V92" t="s">
        <v>14</v>
      </c>
      <c r="W92" s="1">
        <v>0.16531549378793262</v>
      </c>
      <c r="Y92" t="s">
        <v>6</v>
      </c>
      <c r="Z92" s="1">
        <v>2.7215424558599066</v>
      </c>
      <c r="AB92" t="s">
        <v>14</v>
      </c>
      <c r="AC92" s="1">
        <v>0.27709323866395608</v>
      </c>
    </row>
    <row r="93" spans="1:29">
      <c r="A93" t="s">
        <v>15</v>
      </c>
      <c r="B93" s="1">
        <v>0.9872202924575012</v>
      </c>
      <c r="D93" t="s">
        <v>15</v>
      </c>
      <c r="E93" s="1">
        <v>0.45506284386258006</v>
      </c>
      <c r="G93" t="s">
        <v>0</v>
      </c>
      <c r="H93" s="1">
        <v>1.0750510798503063</v>
      </c>
      <c r="J93" t="s">
        <v>6</v>
      </c>
      <c r="K93" s="1">
        <v>0.59714889640878466</v>
      </c>
      <c r="M93" t="s">
        <v>6</v>
      </c>
      <c r="N93" s="1">
        <v>0.11143570609345639</v>
      </c>
      <c r="P93" t="s">
        <v>11</v>
      </c>
      <c r="Q93" s="1">
        <v>6.7878144961522835E-2</v>
      </c>
      <c r="S93" t="s">
        <v>6</v>
      </c>
      <c r="T93" s="1">
        <v>0.47476144955997762</v>
      </c>
      <c r="V93" t="s">
        <v>74</v>
      </c>
      <c r="W93" s="1">
        <v>0.23581553446831732</v>
      </c>
      <c r="Y93" t="s">
        <v>7</v>
      </c>
      <c r="Z93" s="1">
        <v>2.8473048088184192</v>
      </c>
      <c r="AB93" t="s">
        <v>74</v>
      </c>
      <c r="AC93" s="1">
        <v>0.3266538172174297</v>
      </c>
    </row>
    <row r="94" spans="1:29">
      <c r="A94" t="s">
        <v>12</v>
      </c>
      <c r="B94" s="1">
        <v>1.094374306055691</v>
      </c>
      <c r="D94" t="s">
        <v>6</v>
      </c>
      <c r="E94" s="1">
        <v>0.45770603163205897</v>
      </c>
      <c r="G94" t="s">
        <v>75</v>
      </c>
      <c r="H94" s="1">
        <v>1.0802925756705222</v>
      </c>
      <c r="J94" t="s">
        <v>74</v>
      </c>
      <c r="K94" s="1">
        <v>0.63366042795377753</v>
      </c>
      <c r="M94" t="s">
        <v>4</v>
      </c>
      <c r="N94" s="1">
        <v>0.11483302045864384</v>
      </c>
      <c r="P94" t="s">
        <v>75</v>
      </c>
      <c r="Q94" s="1">
        <v>7.2620083635479157E-2</v>
      </c>
      <c r="S94" t="s">
        <v>18</v>
      </c>
      <c r="T94" s="1">
        <v>1.1371810773834903</v>
      </c>
      <c r="V94" t="s">
        <v>17</v>
      </c>
      <c r="W94" s="1">
        <v>0.26064032051359293</v>
      </c>
      <c r="Y94" t="s">
        <v>17</v>
      </c>
      <c r="Z94" s="1">
        <v>2.9424850796084292</v>
      </c>
      <c r="AB94" t="s">
        <v>15</v>
      </c>
      <c r="AC94" s="1">
        <v>0.48917550082379307</v>
      </c>
    </row>
    <row r="95" spans="1:29">
      <c r="A95" t="s">
        <v>9</v>
      </c>
      <c r="B95" s="1">
        <v>1.1691465645415633</v>
      </c>
      <c r="D95" t="s">
        <v>1</v>
      </c>
      <c r="E95" s="1">
        <v>0.58495066168284848</v>
      </c>
      <c r="G95" t="s">
        <v>6</v>
      </c>
      <c r="H95" s="1">
        <v>1.1776957909081844</v>
      </c>
      <c r="J95" t="s">
        <v>14</v>
      </c>
      <c r="K95" s="1">
        <v>0.64473139530841206</v>
      </c>
      <c r="M95" t="s">
        <v>14</v>
      </c>
      <c r="N95" s="1">
        <v>0.13111028224117136</v>
      </c>
      <c r="P95" t="s">
        <v>1</v>
      </c>
      <c r="Q95" s="1">
        <v>7.5498536137844241E-2</v>
      </c>
      <c r="S95" t="s">
        <v>7</v>
      </c>
      <c r="T95" s="1">
        <v>1.3346432231679248</v>
      </c>
      <c r="V95" t="s">
        <v>6</v>
      </c>
      <c r="W95" s="1">
        <v>0.29112796205385927</v>
      </c>
      <c r="Y95" t="s">
        <v>74</v>
      </c>
      <c r="Z95" s="1">
        <v>3.249505687554493</v>
      </c>
      <c r="AB95" t="s">
        <v>75</v>
      </c>
      <c r="AC95" s="1">
        <v>0.51823030869746856</v>
      </c>
    </row>
    <row r="96" spans="1:29">
      <c r="A96" t="s">
        <v>14</v>
      </c>
      <c r="B96" s="1">
        <v>1.3516778820271322</v>
      </c>
      <c r="D96" t="s">
        <v>14</v>
      </c>
      <c r="E96" s="1">
        <v>0.61263977109645629</v>
      </c>
      <c r="G96" t="s">
        <v>13</v>
      </c>
      <c r="H96" s="1">
        <v>1.1983810194939197</v>
      </c>
      <c r="J96" t="s">
        <v>3</v>
      </c>
      <c r="K96" s="1">
        <v>0.74521364506390009</v>
      </c>
      <c r="M96" t="s">
        <v>74</v>
      </c>
      <c r="N96" s="1">
        <v>0.13737346394250655</v>
      </c>
      <c r="P96" t="s">
        <v>17</v>
      </c>
      <c r="Q96" s="1">
        <v>8.9326502540300376E-2</v>
      </c>
      <c r="S96" t="s">
        <v>9</v>
      </c>
      <c r="T96" s="1">
        <v>1.9077661967326278</v>
      </c>
      <c r="V96" t="s">
        <v>15</v>
      </c>
      <c r="W96" s="1">
        <v>0.33005890757582435</v>
      </c>
      <c r="Y96" t="s">
        <v>12</v>
      </c>
      <c r="Z96" s="1">
        <v>3.4188456984906415</v>
      </c>
      <c r="AB96" t="s">
        <v>0</v>
      </c>
      <c r="AC96" s="1">
        <v>0.5382273675063286</v>
      </c>
    </row>
    <row r="97" spans="1:29">
      <c r="A97" t="s">
        <v>6</v>
      </c>
      <c r="B97" s="1">
        <v>1.7095179024928551</v>
      </c>
      <c r="D97" t="s">
        <v>4</v>
      </c>
      <c r="E97" s="1">
        <v>0.63288653320957122</v>
      </c>
      <c r="G97" t="s">
        <v>16</v>
      </c>
      <c r="H97" s="1">
        <v>1.2311378585715664</v>
      </c>
      <c r="J97" t="s">
        <v>15</v>
      </c>
      <c r="K97" s="1">
        <v>0.74797685830286154</v>
      </c>
      <c r="M97" t="s">
        <v>15</v>
      </c>
      <c r="N97" s="1">
        <v>0.14926182568139601</v>
      </c>
      <c r="P97" t="s">
        <v>15</v>
      </c>
      <c r="Q97" s="1">
        <v>8.975419076016905E-2</v>
      </c>
      <c r="S97" t="s">
        <v>14</v>
      </c>
      <c r="T97" s="1">
        <v>2.3485397140624702</v>
      </c>
      <c r="V97" t="s">
        <v>7</v>
      </c>
      <c r="W97" s="1">
        <v>0.35109177045173273</v>
      </c>
      <c r="Y97" t="s">
        <v>11</v>
      </c>
      <c r="Z97" s="1">
        <v>3.4298058513005958</v>
      </c>
      <c r="AB97" t="s">
        <v>11</v>
      </c>
      <c r="AC97" s="1">
        <v>0.63424131581108822</v>
      </c>
    </row>
    <row r="98" spans="1:29">
      <c r="A98" t="s">
        <v>3</v>
      </c>
      <c r="B98" s="1">
        <v>1.8722293454046377</v>
      </c>
      <c r="D98" t="s">
        <v>16</v>
      </c>
      <c r="E98" s="1">
        <v>0.64146076208148672</v>
      </c>
      <c r="G98" t="s">
        <v>9</v>
      </c>
      <c r="H98" s="1">
        <v>1.258410521807217</v>
      </c>
      <c r="J98" t="s">
        <v>5</v>
      </c>
      <c r="K98" s="1">
        <v>0.75549149486893119</v>
      </c>
      <c r="M98" t="s">
        <v>17</v>
      </c>
      <c r="N98" s="1">
        <v>0.15709827537805604</v>
      </c>
      <c r="P98" t="s">
        <v>14</v>
      </c>
      <c r="Q98" s="1">
        <v>0.10082199401212313</v>
      </c>
      <c r="S98" t="s">
        <v>15</v>
      </c>
      <c r="T98" s="1">
        <v>2.3504378705319269</v>
      </c>
      <c r="V98" t="s">
        <v>12</v>
      </c>
      <c r="W98" s="1">
        <v>0.37248186252927779</v>
      </c>
      <c r="Y98" t="s">
        <v>14</v>
      </c>
      <c r="Z98" s="1">
        <v>3.4307303632245225</v>
      </c>
      <c r="AB98" t="s">
        <v>17</v>
      </c>
      <c r="AC98" s="1">
        <v>0.86747869232327235</v>
      </c>
    </row>
    <row r="99" spans="1:29">
      <c r="A99" t="s">
        <v>0</v>
      </c>
      <c r="B99" s="1">
        <v>1.8739572632217567</v>
      </c>
      <c r="D99" t="s">
        <v>3</v>
      </c>
      <c r="E99" s="1">
        <v>0.65552680974058031</v>
      </c>
      <c r="G99" t="s">
        <v>14</v>
      </c>
      <c r="H99" s="1">
        <v>1.2624612276469458</v>
      </c>
      <c r="J99" t="s">
        <v>4</v>
      </c>
      <c r="K99" s="1">
        <v>0.75815891916445521</v>
      </c>
      <c r="M99" t="s">
        <v>75</v>
      </c>
      <c r="N99" s="1">
        <v>0.16438085658828663</v>
      </c>
      <c r="P99" t="s">
        <v>9</v>
      </c>
      <c r="Q99" s="1">
        <v>0.11456421497585952</v>
      </c>
      <c r="S99" t="s">
        <v>5</v>
      </c>
      <c r="T99" s="1">
        <v>2.6364524599615544</v>
      </c>
      <c r="V99" t="s">
        <v>11</v>
      </c>
      <c r="W99" s="1">
        <v>0.40197813676116617</v>
      </c>
      <c r="Y99" t="s">
        <v>0</v>
      </c>
      <c r="Z99" s="1">
        <v>3.7388813262858047</v>
      </c>
      <c r="AB99" t="s">
        <v>1</v>
      </c>
      <c r="AC99" s="1">
        <v>0.89513794040923034</v>
      </c>
    </row>
    <row r="100" spans="1:29">
      <c r="A100" t="s">
        <v>5</v>
      </c>
      <c r="B100" s="1">
        <v>1.902196238115712</v>
      </c>
      <c r="D100" t="s">
        <v>12</v>
      </c>
      <c r="E100" s="1">
        <v>0.67718189103998538</v>
      </c>
      <c r="G100" t="s">
        <v>1</v>
      </c>
      <c r="H100" s="1">
        <v>1.3154652827932389</v>
      </c>
      <c r="J100" t="s">
        <v>16</v>
      </c>
      <c r="K100" s="1">
        <v>0.79629748257405153</v>
      </c>
      <c r="M100" t="s">
        <v>7</v>
      </c>
      <c r="N100" s="1">
        <v>0.20669909866031594</v>
      </c>
      <c r="P100" t="s">
        <v>74</v>
      </c>
      <c r="Q100" s="1">
        <v>0.11743682295895669</v>
      </c>
      <c r="S100" t="s">
        <v>0</v>
      </c>
      <c r="T100" s="1">
        <v>2.9834561106623783</v>
      </c>
      <c r="V100" t="s">
        <v>0</v>
      </c>
      <c r="W100" s="1">
        <v>0.42524606385103952</v>
      </c>
      <c r="Y100" t="s">
        <v>4</v>
      </c>
      <c r="Z100" s="1">
        <v>4.0217655574265949</v>
      </c>
      <c r="AB100" t="s">
        <v>6</v>
      </c>
      <c r="AC100" s="1">
        <v>0.90030982203142085</v>
      </c>
    </row>
    <row r="101" spans="1:29">
      <c r="A101" t="s">
        <v>1</v>
      </c>
      <c r="B101" s="1">
        <v>1.9198012911182745</v>
      </c>
      <c r="D101" t="s">
        <v>9</v>
      </c>
      <c r="E101" s="1">
        <v>0.77025815905622852</v>
      </c>
      <c r="G101" t="s">
        <v>12</v>
      </c>
      <c r="H101" s="1">
        <v>1.327951142532829</v>
      </c>
      <c r="J101" t="s">
        <v>12</v>
      </c>
      <c r="K101" s="1">
        <v>0.83645328975498223</v>
      </c>
      <c r="M101" t="s">
        <v>3</v>
      </c>
      <c r="N101" s="1">
        <v>0.2318797822623723</v>
      </c>
      <c r="P101" t="s">
        <v>6</v>
      </c>
      <c r="Q101" s="1">
        <v>0.16459001472770604</v>
      </c>
      <c r="S101" t="s">
        <v>74</v>
      </c>
      <c r="T101" s="1">
        <v>3.6228418560513167</v>
      </c>
      <c r="V101" t="s">
        <v>1</v>
      </c>
      <c r="W101" s="1">
        <v>0.42847701165622826</v>
      </c>
      <c r="Y101" t="s">
        <v>18</v>
      </c>
      <c r="Z101" s="1">
        <v>4.1361923918748804</v>
      </c>
      <c r="AB101" t="s">
        <v>12</v>
      </c>
      <c r="AC101" s="1">
        <v>1.1389257462556899</v>
      </c>
    </row>
    <row r="102" spans="1:29">
      <c r="A102" t="s">
        <v>7</v>
      </c>
      <c r="B102" s="1">
        <v>1.9695753826890867</v>
      </c>
      <c r="D102" t="s">
        <v>17</v>
      </c>
      <c r="E102" s="1">
        <v>0.85656908986646296</v>
      </c>
      <c r="G102" t="s">
        <v>17</v>
      </c>
      <c r="H102" s="1">
        <v>1.3387735184574405</v>
      </c>
      <c r="J102" t="s">
        <v>1</v>
      </c>
      <c r="K102" s="1">
        <v>1.0795595229267165</v>
      </c>
      <c r="M102" t="s">
        <v>1</v>
      </c>
      <c r="N102" s="1">
        <v>0.25087941887601439</v>
      </c>
      <c r="P102" t="s">
        <v>12</v>
      </c>
      <c r="Q102" s="1">
        <v>0.22355276243213809</v>
      </c>
      <c r="S102" t="s">
        <v>4</v>
      </c>
      <c r="T102" s="1">
        <v>4.1940150881145604</v>
      </c>
      <c r="V102" t="s">
        <v>16</v>
      </c>
      <c r="W102" s="1">
        <v>0.48662404158892186</v>
      </c>
      <c r="Y102" t="s">
        <v>5</v>
      </c>
      <c r="Z102" s="1">
        <v>4.3706327967948253</v>
      </c>
      <c r="AB102" t="s">
        <v>5</v>
      </c>
      <c r="AC102" s="1">
        <v>1.4607951116904203</v>
      </c>
    </row>
    <row r="103" spans="1:29">
      <c r="A103" t="s">
        <v>13</v>
      </c>
      <c r="B103" s="1">
        <v>2.0593084133737167</v>
      </c>
      <c r="D103" t="s">
        <v>5</v>
      </c>
      <c r="E103" s="1">
        <v>0.92461707787704472</v>
      </c>
      <c r="G103" t="s">
        <v>15</v>
      </c>
      <c r="H103" s="1">
        <v>1.3426741779933395</v>
      </c>
      <c r="J103" t="s">
        <v>18</v>
      </c>
      <c r="K103" s="1">
        <v>1.1389239865014871</v>
      </c>
      <c r="M103" t="s">
        <v>11</v>
      </c>
      <c r="N103" s="1">
        <v>0.26371364748619353</v>
      </c>
      <c r="P103" t="s">
        <v>4</v>
      </c>
      <c r="Q103" s="1">
        <v>0.23423326332189282</v>
      </c>
      <c r="S103" t="s">
        <v>17</v>
      </c>
      <c r="T103" s="1">
        <v>4.371709120253235</v>
      </c>
      <c r="V103" t="s">
        <v>5</v>
      </c>
      <c r="W103" s="1">
        <v>0.57431073311374348</v>
      </c>
      <c r="Y103" t="s">
        <v>3</v>
      </c>
      <c r="Z103" s="1">
        <v>4.8100395752747511</v>
      </c>
      <c r="AB103" t="s">
        <v>4</v>
      </c>
      <c r="AC103" s="1">
        <v>3.8958407111281947</v>
      </c>
    </row>
    <row r="104" spans="1:29">
      <c r="A104" t="s">
        <v>11</v>
      </c>
      <c r="B104" s="1">
        <v>2.1389257832780095</v>
      </c>
      <c r="D104" t="s">
        <v>13</v>
      </c>
      <c r="E104" s="1">
        <v>0.97826620377769524</v>
      </c>
      <c r="G104" t="s">
        <v>5</v>
      </c>
      <c r="H104" s="1">
        <v>1.4160043220360199</v>
      </c>
      <c r="J104" t="s">
        <v>13</v>
      </c>
      <c r="K104" s="1">
        <v>1.2112710690508379</v>
      </c>
      <c r="M104" t="s">
        <v>13</v>
      </c>
      <c r="N104" s="1">
        <v>0.26606636642676396</v>
      </c>
      <c r="P104" t="s">
        <v>16</v>
      </c>
      <c r="Q104" s="1">
        <v>0.26402153105962645</v>
      </c>
      <c r="S104" t="s">
        <v>16</v>
      </c>
      <c r="T104" s="1">
        <v>5.0078641919146101</v>
      </c>
      <c r="V104" t="s">
        <v>4</v>
      </c>
      <c r="W104" s="1">
        <v>0.6276668504614511</v>
      </c>
      <c r="Y104" t="s">
        <v>1</v>
      </c>
      <c r="Z104" s="1">
        <v>4.8861939764007127</v>
      </c>
      <c r="AB104" t="s">
        <v>13</v>
      </c>
      <c r="AC104" s="1">
        <v>5.4903247339857115</v>
      </c>
    </row>
    <row r="105" spans="1:29">
      <c r="A105" t="s">
        <v>16</v>
      </c>
      <c r="B105" s="1">
        <v>2.6274770826967737</v>
      </c>
      <c r="D105" t="s">
        <v>18</v>
      </c>
      <c r="E105" s="1">
        <v>1.3950291027812372</v>
      </c>
      <c r="G105" t="s">
        <v>18</v>
      </c>
      <c r="H105" s="1">
        <v>1.5390125413057907</v>
      </c>
      <c r="J105" t="s">
        <v>0</v>
      </c>
      <c r="K105" s="1">
        <v>1.4428669484989021</v>
      </c>
      <c r="M105" t="s">
        <v>5</v>
      </c>
      <c r="N105" s="1">
        <v>0.27146850216214363</v>
      </c>
      <c r="P105" t="s">
        <v>13</v>
      </c>
      <c r="Q105" s="1">
        <v>0.31172272516271765</v>
      </c>
      <c r="S105" t="s">
        <v>3</v>
      </c>
      <c r="T105" s="1">
        <v>5.8204490632709049</v>
      </c>
      <c r="V105" t="s">
        <v>13</v>
      </c>
      <c r="W105" s="1">
        <v>0.81010517558859041</v>
      </c>
      <c r="Y105" t="s">
        <v>13</v>
      </c>
      <c r="Z105" s="1">
        <v>5.2117619073014785</v>
      </c>
      <c r="AB105" t="s">
        <v>16</v>
      </c>
      <c r="AC105" s="1">
        <v>6.2271736960080784</v>
      </c>
    </row>
    <row r="106" spans="1:29">
      <c r="A106" t="s">
        <v>4</v>
      </c>
      <c r="B106" s="1">
        <v>2.729894077266851</v>
      </c>
      <c r="D106" t="s">
        <v>7</v>
      </c>
      <c r="E106" s="1">
        <v>1.4612340587110848</v>
      </c>
      <c r="G106" t="s">
        <v>7</v>
      </c>
      <c r="H106" s="1">
        <v>1.7712827067015589</v>
      </c>
      <c r="J106" t="s">
        <v>11</v>
      </c>
      <c r="K106" s="1">
        <v>1.6003095677591359</v>
      </c>
      <c r="M106" t="s">
        <v>12</v>
      </c>
      <c r="N106" s="1">
        <v>0.39443935805642016</v>
      </c>
      <c r="P106" t="s">
        <v>5</v>
      </c>
      <c r="Q106" s="1">
        <v>0.32241298138618024</v>
      </c>
      <c r="S106" t="s">
        <v>13</v>
      </c>
      <c r="T106" s="1">
        <v>7.0304888613876804</v>
      </c>
      <c r="V106" t="s">
        <v>3</v>
      </c>
      <c r="W106" s="1">
        <v>0.86861633378513958</v>
      </c>
      <c r="Y106" t="s">
        <v>16</v>
      </c>
      <c r="Z106" s="1">
        <v>5.5935853170073324</v>
      </c>
      <c r="AB106" t="s">
        <v>3</v>
      </c>
      <c r="AC106" s="1">
        <v>6.3753613697884441</v>
      </c>
    </row>
    <row r="108" spans="1:29">
      <c r="A108" t="s">
        <v>86</v>
      </c>
    </row>
    <row r="110" spans="1:29">
      <c r="A110" s="9" t="s">
        <v>191</v>
      </c>
    </row>
    <row r="112" spans="1:29">
      <c r="A112" t="s">
        <v>44</v>
      </c>
      <c r="H112" t="s">
        <v>48</v>
      </c>
    </row>
    <row r="113" spans="1:19">
      <c r="A113" t="s">
        <v>45</v>
      </c>
      <c r="H113" t="s">
        <v>49</v>
      </c>
    </row>
    <row r="114" spans="1:19">
      <c r="A114" t="s">
        <v>92</v>
      </c>
      <c r="H114" t="s">
        <v>185</v>
      </c>
    </row>
    <row r="115" spans="1:19">
      <c r="H115" t="s">
        <v>186</v>
      </c>
    </row>
    <row r="117" spans="1:19" ht="45.75" customHeight="1">
      <c r="A117" s="183" t="s">
        <v>159</v>
      </c>
      <c r="B117" s="183"/>
      <c r="C117" s="183"/>
      <c r="G117" s="183" t="s">
        <v>160</v>
      </c>
      <c r="H117" s="183"/>
      <c r="I117" s="183"/>
      <c r="L117" s="183" t="s">
        <v>84</v>
      </c>
      <c r="M117" s="183"/>
      <c r="N117" s="183"/>
      <c r="Q117" s="183" t="s">
        <v>47</v>
      </c>
      <c r="R117" s="183"/>
      <c r="S117" s="183"/>
    </row>
    <row r="118" spans="1:19" ht="25.5">
      <c r="B118" s="177" t="s">
        <v>23</v>
      </c>
      <c r="C118" s="177" t="s">
        <v>46</v>
      </c>
      <c r="H118" s="177" t="s">
        <v>161</v>
      </c>
      <c r="I118" s="177" t="s">
        <v>34</v>
      </c>
      <c r="M118" s="177" t="s">
        <v>162</v>
      </c>
      <c r="N118" s="177" t="s">
        <v>163</v>
      </c>
      <c r="R118" s="177" t="s">
        <v>161</v>
      </c>
      <c r="S118" s="177" t="s">
        <v>163</v>
      </c>
    </row>
    <row r="119" spans="1:19">
      <c r="A119" t="s">
        <v>0</v>
      </c>
      <c r="B119" s="1">
        <v>2.4896247843810748</v>
      </c>
      <c r="C119" s="1">
        <v>3.1200095696108954</v>
      </c>
      <c r="G119" t="s">
        <v>0</v>
      </c>
      <c r="H119" s="1">
        <v>6.0220272160126829</v>
      </c>
      <c r="I119" s="1">
        <v>0.44913822897781358</v>
      </c>
      <c r="L119" t="s">
        <v>0</v>
      </c>
      <c r="M119" s="1">
        <v>7.6939535575590412</v>
      </c>
      <c r="N119" s="1">
        <v>2.8398217608691834</v>
      </c>
      <c r="Q119" t="s">
        <v>0</v>
      </c>
      <c r="R119" s="1">
        <v>6.0220272160126829</v>
      </c>
      <c r="S119" s="1">
        <v>2.8398217608691834</v>
      </c>
    </row>
    <row r="120" spans="1:19">
      <c r="A120" t="s">
        <v>1</v>
      </c>
      <c r="B120" s="1">
        <v>0.30732693647620307</v>
      </c>
      <c r="C120" s="1">
        <v>5.1194742858183773</v>
      </c>
      <c r="G120" t="s">
        <v>1</v>
      </c>
      <c r="H120" s="1">
        <v>6.1385919931507793</v>
      </c>
      <c r="I120" s="1">
        <v>0.93787428217517421</v>
      </c>
      <c r="L120" t="s">
        <v>1</v>
      </c>
      <c r="M120" s="1">
        <v>8.286669975909323</v>
      </c>
      <c r="N120" s="1">
        <v>4.0026048900891222</v>
      </c>
      <c r="Q120" t="s">
        <v>1</v>
      </c>
      <c r="R120" s="1">
        <v>6.1385919931507793</v>
      </c>
      <c r="S120" s="1">
        <v>4.0026048900891222</v>
      </c>
    </row>
    <row r="121" spans="1:19">
      <c r="A121" t="s">
        <v>76</v>
      </c>
      <c r="B121" s="1"/>
      <c r="C121" s="1"/>
      <c r="G121" t="s">
        <v>76</v>
      </c>
      <c r="H121" s="1"/>
      <c r="I121" s="1"/>
      <c r="L121" t="s">
        <v>76</v>
      </c>
      <c r="M121" s="1"/>
      <c r="N121" s="1"/>
      <c r="Q121" t="s">
        <v>76</v>
      </c>
      <c r="R121" s="1"/>
      <c r="S121" s="1"/>
    </row>
    <row r="122" spans="1:19">
      <c r="A122" t="s">
        <v>3</v>
      </c>
      <c r="B122" s="1">
        <v>4.0105286017372288</v>
      </c>
      <c r="C122" s="1">
        <v>3.3143149407249641</v>
      </c>
      <c r="G122" t="s">
        <v>3</v>
      </c>
      <c r="H122" s="1">
        <v>8.0831305924014281</v>
      </c>
      <c r="I122" s="1">
        <v>4.3928859856009934</v>
      </c>
      <c r="L122" t="s">
        <v>3</v>
      </c>
      <c r="M122" s="1">
        <v>13.009517154430972</v>
      </c>
      <c r="N122" s="1">
        <v>2.2603069602542072</v>
      </c>
      <c r="Q122" t="s">
        <v>3</v>
      </c>
      <c r="R122" s="1">
        <v>8.0831305924014281</v>
      </c>
      <c r="S122" s="1">
        <v>2.2603069602542072</v>
      </c>
    </row>
    <row r="123" spans="1:19">
      <c r="A123" t="s">
        <v>4</v>
      </c>
      <c r="B123" s="1">
        <v>2.8710271023529201</v>
      </c>
      <c r="C123" s="1">
        <v>2.7531131081056941</v>
      </c>
      <c r="G123" t="s">
        <v>4</v>
      </c>
      <c r="H123" s="1">
        <v>6.132420988690976</v>
      </c>
      <c r="I123" s="1">
        <v>2.6669108320082899</v>
      </c>
      <c r="L123" t="s">
        <v>4</v>
      </c>
      <c r="M123" s="1">
        <v>9.4786772193736262</v>
      </c>
      <c r="N123" s="1">
        <v>3.035838707948475</v>
      </c>
      <c r="Q123" t="s">
        <v>4</v>
      </c>
      <c r="R123" s="1">
        <v>6.132420988690976</v>
      </c>
      <c r="S123" s="1">
        <v>3.035838707948475</v>
      </c>
    </row>
    <row r="124" spans="1:19">
      <c r="A124" t="s">
        <v>5</v>
      </c>
      <c r="B124" s="1">
        <v>2.2793547213896699</v>
      </c>
      <c r="C124" s="1">
        <v>3.7786467429722186</v>
      </c>
      <c r="G124" t="s">
        <v>5</v>
      </c>
      <c r="H124" s="1">
        <v>6.7892230291184736</v>
      </c>
      <c r="I124" s="1">
        <v>1.2629358144629939</v>
      </c>
      <c r="L124" t="s">
        <v>5</v>
      </c>
      <c r="M124" s="1">
        <v>8.9840651436082002</v>
      </c>
      <c r="N124" s="1">
        <v>3.668143674920382</v>
      </c>
      <c r="Q124" t="s">
        <v>5</v>
      </c>
      <c r="R124" s="1">
        <v>6.7892230291184736</v>
      </c>
      <c r="S124" s="1">
        <v>3.668143674920382</v>
      </c>
    </row>
    <row r="125" spans="1:19">
      <c r="A125" t="s">
        <v>6</v>
      </c>
      <c r="B125" s="1">
        <v>0.41483153792423327</v>
      </c>
      <c r="C125" s="1">
        <v>2.3779977155618512</v>
      </c>
      <c r="G125" t="s">
        <v>6</v>
      </c>
      <c r="H125" s="1">
        <v>3.1445766536272468</v>
      </c>
      <c r="I125" s="1">
        <v>0.78666224569778376</v>
      </c>
      <c r="L125" t="s">
        <v>6</v>
      </c>
      <c r="M125" s="1">
        <v>4.5968222660797515</v>
      </c>
      <c r="N125" s="1">
        <v>2.9226850559467925</v>
      </c>
      <c r="Q125" t="s">
        <v>6</v>
      </c>
      <c r="R125" s="1">
        <v>3.1445766536272468</v>
      </c>
      <c r="S125" s="1">
        <v>2.9226850559467925</v>
      </c>
    </row>
    <row r="126" spans="1:19">
      <c r="A126" t="s">
        <v>7</v>
      </c>
      <c r="B126" s="1">
        <v>1.5015978591056394</v>
      </c>
      <c r="C126" s="1">
        <v>3.2034829465469699</v>
      </c>
      <c r="G126" t="s">
        <v>7</v>
      </c>
      <c r="H126" s="1">
        <v>5.3326474544377742</v>
      </c>
      <c r="I126" s="1">
        <v>0.23978832059078573</v>
      </c>
      <c r="L126" t="s">
        <v>7</v>
      </c>
      <c r="M126" s="1">
        <v>6.1210002393035365</v>
      </c>
      <c r="N126" s="1">
        <v>5.8528378946985278</v>
      </c>
      <c r="Q126" t="s">
        <v>7</v>
      </c>
      <c r="R126" s="1">
        <v>5.3326474544377742</v>
      </c>
      <c r="S126" s="1">
        <v>5.8528378946985278</v>
      </c>
    </row>
    <row r="127" spans="1:19">
      <c r="A127" t="s">
        <v>74</v>
      </c>
      <c r="B127" s="1">
        <v>2.5146852614935149</v>
      </c>
      <c r="C127" s="1">
        <v>2.2555453382497532</v>
      </c>
      <c r="G127" t="s">
        <v>74</v>
      </c>
      <c r="H127" s="1">
        <v>5.0292683693571156</v>
      </c>
      <c r="I127" s="1">
        <v>0.22673679183517512</v>
      </c>
      <c r="L127" t="s">
        <v>74</v>
      </c>
      <c r="M127" s="1">
        <v>5.7773564268192148</v>
      </c>
      <c r="N127" s="1">
        <v>1.264856030226901</v>
      </c>
      <c r="Q127" t="s">
        <v>74</v>
      </c>
      <c r="R127" s="1">
        <v>5.0292683693571156</v>
      </c>
      <c r="S127" s="1">
        <v>1.264856030226901</v>
      </c>
    </row>
    <row r="128" spans="1:19">
      <c r="A128" t="s">
        <v>9</v>
      </c>
      <c r="B128" s="1">
        <v>2.0887232308423442</v>
      </c>
      <c r="C128" s="1">
        <v>2.941237361052977</v>
      </c>
      <c r="G128" t="s">
        <v>9</v>
      </c>
      <c r="H128" s="1">
        <v>5.2834248052119133</v>
      </c>
      <c r="I128" s="1">
        <v>0.26346861872470778</v>
      </c>
      <c r="L128" t="s">
        <v>9</v>
      </c>
      <c r="M128" s="1">
        <v>5.9961664043739029</v>
      </c>
      <c r="N128" s="1">
        <v>3.5011370903094781</v>
      </c>
      <c r="Q128" t="s">
        <v>9</v>
      </c>
      <c r="R128" s="1">
        <v>5.2834248052119133</v>
      </c>
      <c r="S128" s="1">
        <v>3.5011370903094781</v>
      </c>
    </row>
    <row r="129" spans="1:19">
      <c r="A129" t="s">
        <v>75</v>
      </c>
      <c r="B129" s="1">
        <v>0.15836821849053972</v>
      </c>
      <c r="C129" s="1">
        <v>2.0607313592186705</v>
      </c>
      <c r="G129" t="s">
        <v>75</v>
      </c>
      <c r="H129" s="1">
        <v>2.4418937412175623</v>
      </c>
      <c r="I129" s="1">
        <v>0.4316098047776461</v>
      </c>
      <c r="L129" t="s">
        <v>75</v>
      </c>
      <c r="M129" s="1">
        <v>3.3501307964088776</v>
      </c>
      <c r="N129" s="1">
        <v>2.0763792325387711</v>
      </c>
      <c r="Q129" t="s">
        <v>75</v>
      </c>
      <c r="R129" s="1">
        <v>2.4418937412175623</v>
      </c>
      <c r="S129" s="1">
        <v>2.0763792325387711</v>
      </c>
    </row>
    <row r="130" spans="1:19">
      <c r="A130" t="s">
        <v>11</v>
      </c>
      <c r="B130" s="1">
        <v>0.18351808252839288</v>
      </c>
      <c r="C130" s="1">
        <v>3.1665553057087603</v>
      </c>
      <c r="G130" t="s">
        <v>11</v>
      </c>
      <c r="H130" s="1">
        <v>3.964670815253573</v>
      </c>
      <c r="I130" s="1">
        <v>0.58556090074886558</v>
      </c>
      <c r="L130" t="s">
        <v>11</v>
      </c>
      <c r="M130" s="1">
        <v>6.0903797248556675</v>
      </c>
      <c r="N130" s="1">
        <v>2.9050275650709008</v>
      </c>
      <c r="Q130" t="s">
        <v>11</v>
      </c>
      <c r="R130" s="1">
        <v>3.964670815253573</v>
      </c>
      <c r="S130" s="1">
        <v>2.9050275650709008</v>
      </c>
    </row>
    <row r="131" spans="1:19">
      <c r="A131" t="s">
        <v>12</v>
      </c>
      <c r="B131" s="1">
        <v>0.23290178268826678</v>
      </c>
      <c r="C131" s="1">
        <v>2.9128990713753131</v>
      </c>
      <c r="G131" t="s">
        <v>12</v>
      </c>
      <c r="H131" s="1">
        <v>3.7992272758083097</v>
      </c>
      <c r="I131" s="1">
        <v>0.97037890598522336</v>
      </c>
      <c r="L131" t="s">
        <v>12</v>
      </c>
      <c r="M131" s="1">
        <v>5.6727445265369747</v>
      </c>
      <c r="N131" s="1">
        <v>2.6408188165118958</v>
      </c>
      <c r="Q131" t="s">
        <v>12</v>
      </c>
      <c r="R131" s="1">
        <v>3.7992272758083097</v>
      </c>
      <c r="S131" s="1">
        <v>2.6408188165118958</v>
      </c>
    </row>
    <row r="132" spans="1:19">
      <c r="A132" t="s">
        <v>13</v>
      </c>
      <c r="B132" s="1">
        <v>4.3244859414865884</v>
      </c>
      <c r="C132" s="1">
        <v>3.2057786510811668</v>
      </c>
      <c r="G132" t="s">
        <v>13</v>
      </c>
      <c r="H132" s="1">
        <v>8.1922226435410064</v>
      </c>
      <c r="I132" s="1">
        <v>3.3771239233043793</v>
      </c>
      <c r="L132" t="s">
        <v>13</v>
      </c>
      <c r="M132" s="1">
        <v>12.506147034337749</v>
      </c>
      <c r="N132" s="1">
        <v>2.6055557388107333</v>
      </c>
      <c r="Q132" t="s">
        <v>13</v>
      </c>
      <c r="R132" s="1">
        <v>8.1922226435410064</v>
      </c>
      <c r="S132" s="1">
        <v>2.6055557388107333</v>
      </c>
    </row>
    <row r="133" spans="1:19">
      <c r="A133" t="s">
        <v>14</v>
      </c>
      <c r="B133" s="1">
        <v>2.4893806680366093</v>
      </c>
      <c r="C133" s="1">
        <v>3.6364698422256145</v>
      </c>
      <c r="G133" t="s">
        <v>14</v>
      </c>
      <c r="H133" s="1">
        <v>6.440052817311213</v>
      </c>
      <c r="I133" s="1">
        <v>0.29371040542487431</v>
      </c>
      <c r="L133" t="s">
        <v>14</v>
      </c>
      <c r="M133" s="1">
        <v>7.5240271400335672</v>
      </c>
      <c r="N133" s="1">
        <v>3.4202874738380129</v>
      </c>
      <c r="Q133" t="s">
        <v>14</v>
      </c>
      <c r="R133" s="1">
        <v>6.440052817311213</v>
      </c>
      <c r="S133" s="1">
        <v>3.4202874738380129</v>
      </c>
    </row>
    <row r="134" spans="1:19">
      <c r="A134" t="s">
        <v>15</v>
      </c>
      <c r="B134" s="1">
        <v>2.6584493607666513</v>
      </c>
      <c r="C134" s="1">
        <v>2.6985756041014506</v>
      </c>
      <c r="G134" t="s">
        <v>15</v>
      </c>
      <c r="H134" s="1">
        <v>5.8991579490688215</v>
      </c>
      <c r="I134" s="1">
        <v>0.55327916290483137</v>
      </c>
      <c r="L134" t="s">
        <v>15</v>
      </c>
      <c r="M134" s="1">
        <v>7.3999480416592709</v>
      </c>
      <c r="N134" s="1">
        <v>3.1499101017817592</v>
      </c>
      <c r="Q134" t="s">
        <v>15</v>
      </c>
      <c r="R134" s="1">
        <v>5.8991579490688215</v>
      </c>
      <c r="S134" s="1">
        <v>3.1499101017817592</v>
      </c>
    </row>
    <row r="135" spans="1:19">
      <c r="A135" t="s">
        <v>16</v>
      </c>
      <c r="B135" s="1">
        <v>2.7646571161256452</v>
      </c>
      <c r="C135" s="1">
        <v>3.088012146233523</v>
      </c>
      <c r="G135" t="s">
        <v>16</v>
      </c>
      <c r="H135" s="1">
        <v>6.1683149634363774</v>
      </c>
      <c r="I135" s="1">
        <v>3.4377929217439771</v>
      </c>
      <c r="L135" t="s">
        <v>16</v>
      </c>
      <c r="M135" s="1">
        <v>10.191470905035917</v>
      </c>
      <c r="N135" s="1">
        <v>2.484325820268241</v>
      </c>
      <c r="Q135" t="s">
        <v>16</v>
      </c>
      <c r="R135" s="1">
        <v>6.1683149634363774</v>
      </c>
      <c r="S135" s="1">
        <v>2.484325820268241</v>
      </c>
    </row>
    <row r="136" spans="1:19">
      <c r="A136" t="s">
        <v>17</v>
      </c>
      <c r="B136" s="1">
        <v>3.225900882549964</v>
      </c>
      <c r="C136" s="1">
        <v>2.1712709958729115</v>
      </c>
      <c r="G136" t="s">
        <v>17</v>
      </c>
      <c r="H136" s="1">
        <v>5.705422786270101</v>
      </c>
      <c r="I136" s="1">
        <v>0.64011584535542776</v>
      </c>
      <c r="L136" t="s">
        <v>17</v>
      </c>
      <c r="M136" s="1">
        <v>6.8132818183193162</v>
      </c>
      <c r="N136" s="1">
        <v>2.1870787347368719</v>
      </c>
      <c r="Q136" t="s">
        <v>17</v>
      </c>
      <c r="R136" s="1">
        <v>5.705422786270101</v>
      </c>
      <c r="S136" s="1">
        <v>2.1870787347368719</v>
      </c>
    </row>
    <row r="137" spans="1:19">
      <c r="A137" t="s">
        <v>18</v>
      </c>
      <c r="B137" s="1">
        <v>1.0303225072071933</v>
      </c>
      <c r="C137" s="1">
        <v>3.7475228881694669</v>
      </c>
      <c r="G137" t="s">
        <v>18</v>
      </c>
      <c r="H137" s="1">
        <v>4.8862763565365936</v>
      </c>
      <c r="I137" s="1">
        <v>0.2460032370913311</v>
      </c>
      <c r="L137" t="s">
        <v>18</v>
      </c>
      <c r="M137" s="1">
        <v>6.217186062545105</v>
      </c>
      <c r="N137" s="1">
        <v>3.2866212507686527</v>
      </c>
      <c r="Q137" t="s">
        <v>18</v>
      </c>
      <c r="R137" s="1">
        <v>4.8862763565365936</v>
      </c>
      <c r="S137" s="1">
        <v>3.2866212507686527</v>
      </c>
    </row>
    <row r="138" spans="1:19">
      <c r="A138" t="s">
        <v>50</v>
      </c>
      <c r="B138" s="1">
        <v>1.9747602553101489</v>
      </c>
      <c r="C138" s="1">
        <v>3.0862021040350323</v>
      </c>
      <c r="G138" t="s">
        <v>50</v>
      </c>
      <c r="H138" s="1">
        <v>5.5251416916917746</v>
      </c>
      <c r="I138" s="1">
        <v>1.2089986793005707</v>
      </c>
      <c r="L138" t="s">
        <v>50</v>
      </c>
      <c r="M138" s="1">
        <v>7.5394191353994504</v>
      </c>
      <c r="N138" s="1">
        <v>3.0057909333104949</v>
      </c>
      <c r="Q138" t="s">
        <v>50</v>
      </c>
      <c r="R138" s="1">
        <v>5.5251416916917746</v>
      </c>
      <c r="S138" s="1">
        <v>3.0057909333104949</v>
      </c>
    </row>
    <row r="140" spans="1:19">
      <c r="A140" t="s">
        <v>86</v>
      </c>
      <c r="G140" t="s">
        <v>86</v>
      </c>
      <c r="L140" t="s">
        <v>86</v>
      </c>
      <c r="Q140" t="s">
        <v>86</v>
      </c>
    </row>
    <row r="142" spans="1:19">
      <c r="A142" s="9" t="s">
        <v>192</v>
      </c>
    </row>
    <row r="144" spans="1:19" ht="26.25" customHeight="1">
      <c r="A144" s="183" t="s">
        <v>164</v>
      </c>
      <c r="B144" s="183"/>
      <c r="C144" s="183"/>
      <c r="D144" s="183"/>
      <c r="E144" s="183"/>
      <c r="F144" s="183"/>
      <c r="G144" s="183"/>
    </row>
    <row r="145" spans="1:7" ht="25.5">
      <c r="B145" s="177" t="s">
        <v>32</v>
      </c>
      <c r="C145" s="177" t="s">
        <v>33</v>
      </c>
      <c r="D145" s="177" t="s">
        <v>34</v>
      </c>
      <c r="E145" s="177" t="s">
        <v>23</v>
      </c>
      <c r="F145" s="177" t="s">
        <v>24</v>
      </c>
      <c r="G145" s="177" t="s">
        <v>35</v>
      </c>
    </row>
    <row r="146" spans="1:7">
      <c r="A146" t="s">
        <v>8</v>
      </c>
      <c r="B146" s="1">
        <v>-9.5975587057893819</v>
      </c>
      <c r="C146" s="1">
        <v>3.025340571433377E-2</v>
      </c>
      <c r="D146" s="1">
        <v>-3.5902105834911353</v>
      </c>
      <c r="E146" s="1">
        <v>-1.077063332287997</v>
      </c>
      <c r="F146" s="1">
        <v>-1.0598298259219501</v>
      </c>
      <c r="G146" s="1">
        <v>-0.47938421148093191</v>
      </c>
    </row>
    <row r="147" spans="1:7">
      <c r="A147" t="s">
        <v>0</v>
      </c>
      <c r="B147" s="1">
        <v>-0.13371568932857514</v>
      </c>
      <c r="C147" s="1">
        <v>-1.4722971498850521</v>
      </c>
      <c r="D147" s="1">
        <v>1.103393261499118</v>
      </c>
      <c r="E147" s="1">
        <v>0.81129177434289801</v>
      </c>
      <c r="F147" s="1">
        <v>0.15704114076924647</v>
      </c>
      <c r="G147" s="1">
        <v>6.0237875928852214E-2</v>
      </c>
    </row>
    <row r="148" spans="1:7">
      <c r="A148" t="s">
        <v>17</v>
      </c>
      <c r="B148" s="1">
        <v>-8.6718807206317194E-2</v>
      </c>
      <c r="C148" s="1">
        <v>0.45989066587547445</v>
      </c>
      <c r="D148" s="1">
        <v>0.93464967322332626</v>
      </c>
      <c r="E148" s="1">
        <v>0.95036344706788256</v>
      </c>
      <c r="F148" s="1">
        <v>-1.0417319202703963</v>
      </c>
      <c r="G148" s="1">
        <v>-0.48365827119089766</v>
      </c>
    </row>
    <row r="149" spans="1:7">
      <c r="A149" t="s">
        <v>16</v>
      </c>
      <c r="B149" s="1">
        <v>7.9742674138898906E-2</v>
      </c>
      <c r="C149" s="1">
        <v>-0.93007164206916304</v>
      </c>
      <c r="D149" s="1">
        <v>4.5587020464274985E-3</v>
      </c>
      <c r="E149" s="1">
        <v>0.55328945118021711</v>
      </c>
      <c r="F149" s="1">
        <v>0.48350794475583303</v>
      </c>
      <c r="G149" s="1">
        <v>3.7228565067040087E-2</v>
      </c>
    </row>
    <row r="150" spans="1:7">
      <c r="A150" t="s">
        <v>12</v>
      </c>
      <c r="B150" s="1">
        <v>0.13702704774599539</v>
      </c>
      <c r="C150" s="1">
        <v>-1.2691355713091852</v>
      </c>
      <c r="D150" s="1">
        <v>1.4570700311201641</v>
      </c>
      <c r="E150" s="1">
        <v>0.8283245173550835</v>
      </c>
      <c r="F150" s="1">
        <v>9.2919390775981547E-2</v>
      </c>
      <c r="G150" s="1">
        <v>4.6322021829660942E-2</v>
      </c>
    </row>
    <row r="151" spans="1:7">
      <c r="A151" t="s">
        <v>7</v>
      </c>
      <c r="B151" s="1">
        <v>0.41383494035230939</v>
      </c>
      <c r="C151" s="1">
        <v>-3.2602989044982031</v>
      </c>
      <c r="D151" s="1">
        <v>3.7713626228742836</v>
      </c>
      <c r="E151" s="1">
        <v>-0.74642631830469686</v>
      </c>
      <c r="F151" s="1">
        <v>0.29659700372687237</v>
      </c>
      <c r="G151" s="1">
        <v>0.62127813468436077</v>
      </c>
    </row>
    <row r="152" spans="1:7">
      <c r="A152" t="s">
        <v>18</v>
      </c>
      <c r="B152" s="1">
        <v>0.52514351909546519</v>
      </c>
      <c r="C152" s="1">
        <v>-0.45467963419417767</v>
      </c>
      <c r="D152" s="1">
        <v>0.92749629366133224</v>
      </c>
      <c r="E152" s="1">
        <v>1.6286820682373682</v>
      </c>
      <c r="F152" s="1">
        <v>-0.24821417787674438</v>
      </c>
      <c r="G152" s="1">
        <v>-0.12477118033565837</v>
      </c>
    </row>
    <row r="153" spans="1:7">
      <c r="A153" t="s">
        <v>6</v>
      </c>
      <c r="B153" s="1">
        <v>1.1169589022587587</v>
      </c>
      <c r="C153" s="1">
        <v>-0.46095663327058478</v>
      </c>
      <c r="D153" s="1">
        <v>0.61233292677576756</v>
      </c>
      <c r="E153" s="1">
        <v>0.77760564241016983</v>
      </c>
      <c r="F153" s="1">
        <v>0.20659265815143524</v>
      </c>
      <c r="G153" s="1">
        <v>5.1351558639313843E-2</v>
      </c>
    </row>
    <row r="154" spans="1:7">
      <c r="A154" t="s">
        <v>14</v>
      </c>
      <c r="B154" s="1">
        <v>1.1792952585990122</v>
      </c>
      <c r="C154" s="1">
        <v>0.58708586044686228</v>
      </c>
      <c r="D154" s="1">
        <v>2.6759148920439682</v>
      </c>
      <c r="E154" s="1">
        <v>-1.0577853107802762</v>
      </c>
      <c r="F154" s="1">
        <v>-1.2073654235286266</v>
      </c>
      <c r="G154" s="1">
        <v>-7.1193212998676536E-2</v>
      </c>
    </row>
    <row r="155" spans="1:7">
      <c r="A155" t="s">
        <v>3</v>
      </c>
      <c r="B155" s="1">
        <v>1.5663225618512584</v>
      </c>
      <c r="C155" s="1">
        <v>-0.50966282502509941</v>
      </c>
      <c r="D155" s="1">
        <v>0.91464662446789902</v>
      </c>
      <c r="E155" s="1">
        <v>0.71170474773390424</v>
      </c>
      <c r="F155" s="1">
        <v>0.54827309716045836</v>
      </c>
      <c r="G155" s="1">
        <v>2.6033022359313041E-2</v>
      </c>
    </row>
    <row r="156" spans="1:7">
      <c r="A156" t="s">
        <v>9</v>
      </c>
      <c r="B156" s="1">
        <v>1.8189228359840115</v>
      </c>
      <c r="C156" s="1">
        <v>-0.4083292393715805</v>
      </c>
      <c r="D156" s="1">
        <v>3.3006231830641255</v>
      </c>
      <c r="E156" s="1">
        <v>0.10405651294068807</v>
      </c>
      <c r="F156" s="1">
        <v>-0.69534987566118112</v>
      </c>
      <c r="G156" s="1">
        <v>-1.9935525508776974E-2</v>
      </c>
    </row>
    <row r="157" spans="1:7">
      <c r="A157" t="s">
        <v>15</v>
      </c>
      <c r="B157" s="1">
        <v>1.9668479444913345</v>
      </c>
      <c r="C157" s="1">
        <v>0.64879836649207068</v>
      </c>
      <c r="D157" s="1">
        <v>3.7064412128966406</v>
      </c>
      <c r="E157" s="1">
        <v>0.28670814650457199</v>
      </c>
      <c r="F157" s="1">
        <v>-1.9350296725478611E-2</v>
      </c>
      <c r="G157" s="1">
        <v>-2.1051607837553998E-2</v>
      </c>
    </row>
    <row r="158" spans="1:7">
      <c r="A158" t="s">
        <v>10</v>
      </c>
      <c r="B158" s="1">
        <v>3.8117278745812513</v>
      </c>
      <c r="C158" s="1">
        <v>-0.51514658163757865</v>
      </c>
      <c r="D158" s="1">
        <v>2.756526049853715</v>
      </c>
      <c r="E158" s="1">
        <v>1.4849413984715252</v>
      </c>
      <c r="F158" s="1">
        <v>-9.3359772636438798E-2</v>
      </c>
      <c r="G158" s="1">
        <v>9.0104953440373059E-3</v>
      </c>
    </row>
    <row r="159" spans="1:7">
      <c r="A159" t="s">
        <v>1</v>
      </c>
      <c r="B159" s="1">
        <v>3.8903724679192706</v>
      </c>
      <c r="C159" s="1">
        <v>-1.466688173992643</v>
      </c>
      <c r="D159" s="1">
        <v>2.8015253048207285</v>
      </c>
      <c r="E159" s="1">
        <v>0.98356643342255179</v>
      </c>
      <c r="F159" s="1">
        <v>0.82399072308622845</v>
      </c>
      <c r="G159" s="1">
        <v>4.5227980896406228E-2</v>
      </c>
    </row>
    <row r="160" spans="1:7">
      <c r="A160" t="s">
        <v>5</v>
      </c>
      <c r="B160" s="1">
        <v>3.9031028365296478</v>
      </c>
      <c r="C160" s="1">
        <v>-1.2495751735468357</v>
      </c>
      <c r="D160" s="1">
        <v>2.6712214075702825</v>
      </c>
      <c r="E160" s="1">
        <v>0.5677047560118238</v>
      </c>
      <c r="F160" s="1">
        <v>0.11157304989841332</v>
      </c>
      <c r="G160" s="1">
        <v>0.18205044726375941</v>
      </c>
    </row>
    <row r="161" spans="1:7">
      <c r="A161" t="s">
        <v>11</v>
      </c>
      <c r="B161" s="1">
        <v>5.2892951037202423</v>
      </c>
      <c r="C161" s="1">
        <v>0.30961624754480521</v>
      </c>
      <c r="D161" s="1">
        <v>2.7213634380954659</v>
      </c>
      <c r="E161" s="1">
        <v>0.58984124115259728</v>
      </c>
      <c r="F161" s="1">
        <v>0.20377079583729607</v>
      </c>
      <c r="G161" s="1">
        <v>0.19863842668790199</v>
      </c>
    </row>
    <row r="162" spans="1:7">
      <c r="A162" t="s">
        <v>4</v>
      </c>
      <c r="B162" s="1">
        <v>7.384148610926232</v>
      </c>
      <c r="C162" s="1">
        <v>1.2265677411970346</v>
      </c>
      <c r="D162" s="1">
        <v>5.7035916197211556</v>
      </c>
      <c r="E162" s="1">
        <v>0.46753847657815495</v>
      </c>
      <c r="F162" s="1">
        <v>-0.10339409322478943</v>
      </c>
      <c r="G162" s="1">
        <v>-4.4439221791476191E-2</v>
      </c>
    </row>
    <row r="163" spans="1:7">
      <c r="A163" t="s">
        <v>13</v>
      </c>
      <c r="B163" s="1">
        <v>8.5209995005405332</v>
      </c>
      <c r="C163" s="1">
        <v>-1.3249059090878728</v>
      </c>
      <c r="D163" s="1">
        <v>4.55150919853868</v>
      </c>
      <c r="E163" s="1">
        <v>1.6034380072837848</v>
      </c>
      <c r="F163" s="1">
        <v>0.73420102191287651</v>
      </c>
      <c r="G163" s="1">
        <v>0.30049080208989665</v>
      </c>
    </row>
    <row r="165" spans="1:7">
      <c r="A165" t="s">
        <v>86</v>
      </c>
    </row>
  </sheetData>
  <mergeCells count="27">
    <mergeCell ref="A144:G144"/>
    <mergeCell ref="P87:Q87"/>
    <mergeCell ref="S87:T87"/>
    <mergeCell ref="V87:W87"/>
    <mergeCell ref="Y87:Z87"/>
    <mergeCell ref="AB87:AC87"/>
    <mergeCell ref="A117:C117"/>
    <mergeCell ref="G117:I117"/>
    <mergeCell ref="L117:N117"/>
    <mergeCell ref="Q117:S117"/>
    <mergeCell ref="A87:B87"/>
    <mergeCell ref="D87:E87"/>
    <mergeCell ref="G87:H87"/>
    <mergeCell ref="J87:K87"/>
    <mergeCell ref="M87:N87"/>
    <mergeCell ref="AB58:AC58"/>
    <mergeCell ref="A5:L5"/>
    <mergeCell ref="A28:L28"/>
    <mergeCell ref="A58:B58"/>
    <mergeCell ref="D58:E58"/>
    <mergeCell ref="G58:H58"/>
    <mergeCell ref="J58:K58"/>
    <mergeCell ref="M58:N58"/>
    <mergeCell ref="P58:Q58"/>
    <mergeCell ref="S58:T58"/>
    <mergeCell ref="V58:W58"/>
    <mergeCell ref="Y58:Z58"/>
  </mergeCells>
  <conditionalFormatting sqref="AT79:AT8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7"/>
  <dimension ref="A1:O28"/>
  <sheetViews>
    <sheetView showGridLines="0" workbookViewId="0">
      <selection activeCell="B26" sqref="B26:O27"/>
    </sheetView>
  </sheetViews>
  <sheetFormatPr baseColWidth="10" defaultRowHeight="12.75"/>
  <cols>
    <col min="1" max="1" width="6.83203125" style="21" customWidth="1"/>
    <col min="2" max="2" width="14.83203125" style="4" customWidth="1"/>
    <col min="3" max="3" width="8.83203125" style="4" customWidth="1"/>
    <col min="4" max="4" width="9.33203125" style="4" customWidth="1"/>
    <col min="5" max="5" width="10.83203125" style="4" customWidth="1"/>
    <col min="6" max="6" width="11.83203125" style="4" customWidth="1"/>
    <col min="7" max="7" width="8.83203125" style="4" customWidth="1"/>
    <col min="8" max="8" width="9.83203125" style="4" customWidth="1"/>
    <col min="9" max="9" width="14" style="4" customWidth="1"/>
    <col min="10" max="10" width="14.6640625" style="4" customWidth="1"/>
    <col min="11" max="11" width="13.33203125" style="4" customWidth="1"/>
    <col min="12" max="12" width="7.33203125" style="4" customWidth="1"/>
    <col min="13" max="13" width="9.83203125" style="4" customWidth="1"/>
    <col min="14" max="14" width="13.5" style="4" customWidth="1"/>
    <col min="15" max="15" width="11.1640625" style="4" customWidth="1"/>
    <col min="16" max="16" width="8.83203125" style="4" customWidth="1"/>
    <col min="17" max="16384" width="12" style="4"/>
  </cols>
  <sheetData>
    <row r="1" spans="2:15">
      <c r="B1" s="4" t="s">
        <v>192</v>
      </c>
    </row>
    <row r="3" spans="2:15">
      <c r="B3" s="4" t="s">
        <v>187</v>
      </c>
    </row>
    <row r="4" spans="2:15">
      <c r="B4" s="187" t="s">
        <v>93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2:15" ht="3.9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5" ht="36">
      <c r="B6" s="69" t="s">
        <v>55</v>
      </c>
      <c r="C6" s="70" t="s">
        <v>32</v>
      </c>
      <c r="D6" s="71" t="s">
        <v>64</v>
      </c>
      <c r="E6" s="72" t="s">
        <v>68</v>
      </c>
      <c r="F6" s="72" t="s">
        <v>69</v>
      </c>
      <c r="G6" s="70" t="s">
        <v>65</v>
      </c>
      <c r="H6" s="73" t="s">
        <v>36</v>
      </c>
      <c r="I6" s="71" t="s">
        <v>66</v>
      </c>
      <c r="J6" s="70" t="s">
        <v>41</v>
      </c>
      <c r="K6" s="71" t="s">
        <v>67</v>
      </c>
      <c r="L6" s="74" t="s">
        <v>23</v>
      </c>
      <c r="M6" s="71" t="s">
        <v>39</v>
      </c>
      <c r="N6" s="74" t="s">
        <v>24</v>
      </c>
      <c r="O6" s="71" t="s">
        <v>34</v>
      </c>
    </row>
    <row r="7" spans="2:15" ht="12.75" customHeight="1">
      <c r="B7" s="79" t="s">
        <v>8</v>
      </c>
      <c r="C7" s="80">
        <v>-9.5975587057893819</v>
      </c>
      <c r="D7" s="80">
        <v>3.025340571433377E-2</v>
      </c>
      <c r="E7" s="80">
        <v>0.96945423712779966</v>
      </c>
      <c r="F7" s="81">
        <v>-0.93920083141346589</v>
      </c>
      <c r="G7" s="80">
        <v>-0.10272325343304595</v>
      </c>
      <c r="H7" s="80">
        <v>-0.47938421148093191</v>
      </c>
      <c r="I7" s="80">
        <v>-1.3300326455783611</v>
      </c>
      <c r="J7" s="80">
        <v>-0.62990862629532862</v>
      </c>
      <c r="K7" s="80">
        <v>-1.2152295785116964</v>
      </c>
      <c r="L7" s="80">
        <v>-1.077063332287997</v>
      </c>
      <c r="M7" s="80">
        <v>-0.14342838885354614</v>
      </c>
      <c r="N7" s="80">
        <v>-1.0598298259219501</v>
      </c>
      <c r="O7" s="81">
        <v>-3.5902105834911353</v>
      </c>
    </row>
    <row r="8" spans="2:15">
      <c r="B8" s="75" t="s">
        <v>0</v>
      </c>
      <c r="C8" s="82">
        <v>-0.13371568932857514</v>
      </c>
      <c r="D8" s="83">
        <v>-1.4722971498850521</v>
      </c>
      <c r="E8" s="84">
        <v>-1.2875799621228023</v>
      </c>
      <c r="F8" s="83">
        <v>-0.18471718776224977</v>
      </c>
      <c r="G8" s="84">
        <v>-0.16321605962149577</v>
      </c>
      <c r="H8" s="83">
        <v>6.0237875928852214E-2</v>
      </c>
      <c r="I8" s="84">
        <v>-0.21081689641477741</v>
      </c>
      <c r="J8" s="83">
        <v>-9.4565758026003699E-2</v>
      </c>
      <c r="K8" s="84">
        <v>-7.6081044924271479E-2</v>
      </c>
      <c r="L8" s="83">
        <v>0.81129177434289801</v>
      </c>
      <c r="M8" s="84">
        <v>-0.24870365249418103</v>
      </c>
      <c r="N8" s="83">
        <v>0.15704114076924647</v>
      </c>
      <c r="O8" s="85">
        <v>1.103393261499118</v>
      </c>
    </row>
    <row r="9" spans="2:15">
      <c r="B9" s="75" t="s">
        <v>17</v>
      </c>
      <c r="C9" s="82">
        <v>-8.6718807206317194E-2</v>
      </c>
      <c r="D9" s="83">
        <v>0.45989066587547445</v>
      </c>
      <c r="E9" s="84">
        <v>0.55340072557652853</v>
      </c>
      <c r="F9" s="83">
        <v>-9.3510059701054082E-2</v>
      </c>
      <c r="G9" s="84">
        <v>-0.24009666719016387</v>
      </c>
      <c r="H9" s="83">
        <v>-0.48365827119089766</v>
      </c>
      <c r="I9" s="84">
        <v>0.23635203942177885</v>
      </c>
      <c r="J9" s="83">
        <v>-0.19314938717101537</v>
      </c>
      <c r="K9" s="84">
        <v>-0.44365981104815244</v>
      </c>
      <c r="L9" s="83">
        <v>0.95036344706788256</v>
      </c>
      <c r="M9" s="84">
        <v>-0.26567857592414801</v>
      </c>
      <c r="N9" s="83">
        <v>-1.0417319202703963</v>
      </c>
      <c r="O9" s="85">
        <v>0.93464967322332626</v>
      </c>
    </row>
    <row r="10" spans="2:15">
      <c r="B10" s="75" t="s">
        <v>16</v>
      </c>
      <c r="C10" s="82">
        <v>7.9742674138898906E-2</v>
      </c>
      <c r="D10" s="83">
        <v>-0.93007164206916304</v>
      </c>
      <c r="E10" s="84">
        <v>-1.1921698691481275</v>
      </c>
      <c r="F10" s="83">
        <v>0.26209822707896446</v>
      </c>
      <c r="G10" s="84">
        <v>-0.35576096866600215</v>
      </c>
      <c r="H10" s="83">
        <v>3.7228565067040087E-2</v>
      </c>
      <c r="I10" s="84">
        <v>0.18953046706795273</v>
      </c>
      <c r="J10" s="83">
        <v>-3.6388699133463209E-2</v>
      </c>
      <c r="K10" s="84">
        <v>6.8708702818203515E-2</v>
      </c>
      <c r="L10" s="83">
        <v>0.55328945118021711</v>
      </c>
      <c r="M10" s="84">
        <v>6.514015107185811E-2</v>
      </c>
      <c r="N10" s="83">
        <v>0.48350794475583303</v>
      </c>
      <c r="O10" s="85">
        <v>4.5587020464274985E-3</v>
      </c>
    </row>
    <row r="11" spans="2:15">
      <c r="B11" s="75" t="s">
        <v>12</v>
      </c>
      <c r="C11" s="82">
        <v>0.13702704774599539</v>
      </c>
      <c r="D11" s="83">
        <v>-1.2691355713091852</v>
      </c>
      <c r="E11" s="84">
        <v>-0.97019152982423595</v>
      </c>
      <c r="F11" s="83">
        <v>-0.29894404148494924</v>
      </c>
      <c r="G11" s="84">
        <v>-0.12569434865157891</v>
      </c>
      <c r="H11" s="83">
        <v>4.6322021829660942E-2</v>
      </c>
      <c r="I11" s="84">
        <v>-0.46630704276122792</v>
      </c>
      <c r="J11" s="83">
        <v>-0.14866020499834676</v>
      </c>
      <c r="K11" s="84">
        <v>-0.12199243414755195</v>
      </c>
      <c r="L11" s="83">
        <v>0.8283245173550835</v>
      </c>
      <c r="M11" s="84">
        <v>-0.15581931146700789</v>
      </c>
      <c r="N11" s="83">
        <v>9.2919390775981547E-2</v>
      </c>
      <c r="O11" s="85">
        <v>1.4570700311201641</v>
      </c>
    </row>
    <row r="12" spans="2:15">
      <c r="B12" s="75" t="s">
        <v>7</v>
      </c>
      <c r="C12" s="82">
        <v>0.41383494035230939</v>
      </c>
      <c r="D12" s="83">
        <v>-3.2602989044982031</v>
      </c>
      <c r="E12" s="84">
        <v>-1.363578874906386</v>
      </c>
      <c r="F12" s="83">
        <v>-1.8967200295918172</v>
      </c>
      <c r="G12" s="84">
        <v>-0.26664504241225728</v>
      </c>
      <c r="H12" s="83">
        <v>0.62127813468436077</v>
      </c>
      <c r="I12" s="84">
        <v>-0.6057940910863473</v>
      </c>
      <c r="J12" s="83">
        <v>0.5482832783464755</v>
      </c>
      <c r="K12" s="84">
        <v>-3.3977544398104825E-2</v>
      </c>
      <c r="L12" s="83">
        <v>-0.74642631830469686</v>
      </c>
      <c r="M12" s="84">
        <v>8.9455801419917047E-2</v>
      </c>
      <c r="N12" s="83">
        <v>0.29659700372687237</v>
      </c>
      <c r="O12" s="85">
        <v>3.7713626228742836</v>
      </c>
    </row>
    <row r="13" spans="2:15">
      <c r="B13" s="147" t="s">
        <v>18</v>
      </c>
      <c r="C13" s="82">
        <v>0.52514351909546519</v>
      </c>
      <c r="D13" s="83">
        <v>-0.45467963419417767</v>
      </c>
      <c r="E13" s="84">
        <v>-0.19774502177626774</v>
      </c>
      <c r="F13" s="83">
        <v>-0.25693461241790994</v>
      </c>
      <c r="G13" s="84">
        <v>-0.79640874126699979</v>
      </c>
      <c r="H13" s="83">
        <v>-0.12477118033565837</v>
      </c>
      <c r="I13" s="84">
        <v>-0.33804578725750289</v>
      </c>
      <c r="J13" s="83">
        <v>0</v>
      </c>
      <c r="K13" s="84">
        <v>-2.6808306723949404E-2</v>
      </c>
      <c r="L13" s="83">
        <v>1.6286820682373682</v>
      </c>
      <c r="M13" s="84">
        <v>-4.2108577800792135E-2</v>
      </c>
      <c r="N13" s="83">
        <v>-0.24821417787674438</v>
      </c>
      <c r="O13" s="85">
        <v>0.92749629366133224</v>
      </c>
    </row>
    <row r="14" spans="2:15">
      <c r="B14" s="75" t="s">
        <v>6</v>
      </c>
      <c r="C14" s="82">
        <v>1.1169589022587587</v>
      </c>
      <c r="D14" s="83">
        <v>-0.46095663327058478</v>
      </c>
      <c r="E14" s="84">
        <v>-1.631817822798842</v>
      </c>
      <c r="F14" s="83">
        <v>1.1708611895282572</v>
      </c>
      <c r="G14" s="84">
        <v>0.11347696561761345</v>
      </c>
      <c r="H14" s="83">
        <v>5.1351558639313843E-2</v>
      </c>
      <c r="I14" s="84">
        <v>-0.12263618629291662</v>
      </c>
      <c r="J14" s="83">
        <v>0.12502867875142676</v>
      </c>
      <c r="K14" s="84">
        <v>-0.420572854937036</v>
      </c>
      <c r="L14" s="83">
        <v>0.77760564241016983</v>
      </c>
      <c r="M14" s="84">
        <v>0.23473614641356622</v>
      </c>
      <c r="N14" s="83">
        <v>0.20659265815143524</v>
      </c>
      <c r="O14" s="85">
        <v>0.61233292677576756</v>
      </c>
    </row>
    <row r="15" spans="2:15">
      <c r="B15" s="140" t="s">
        <v>14</v>
      </c>
      <c r="C15" s="148">
        <v>1.1792952585990122</v>
      </c>
      <c r="D15" s="149">
        <v>0.58708586044686228</v>
      </c>
      <c r="E15" s="150">
        <v>0.87269113837616352</v>
      </c>
      <c r="F15" s="149">
        <v>-0.28560527792930124</v>
      </c>
      <c r="G15" s="150">
        <v>-0.30698201263186986</v>
      </c>
      <c r="H15" s="149">
        <v>-7.1193212998676536E-2</v>
      </c>
      <c r="I15" s="150">
        <v>1.102311311224069</v>
      </c>
      <c r="J15" s="149">
        <v>-4.7762155628501501E-2</v>
      </c>
      <c r="K15" s="150">
        <v>-0.28283468710127013</v>
      </c>
      <c r="L15" s="149">
        <v>-1.0577853107802762</v>
      </c>
      <c r="M15" s="150">
        <v>-0.21208886405608762</v>
      </c>
      <c r="N15" s="149">
        <v>-1.2073654235286266</v>
      </c>
      <c r="O15" s="151">
        <v>2.6759148920439682</v>
      </c>
    </row>
    <row r="16" spans="2:15">
      <c r="B16" s="75" t="s">
        <v>3</v>
      </c>
      <c r="C16" s="82">
        <v>1.5663225618512584</v>
      </c>
      <c r="D16" s="83">
        <v>-0.50966282502509941</v>
      </c>
      <c r="E16" s="84">
        <v>-0.5489975509797429</v>
      </c>
      <c r="F16" s="83">
        <v>3.933472595464349E-2</v>
      </c>
      <c r="G16" s="84">
        <v>-0.24071827762557385</v>
      </c>
      <c r="H16" s="83">
        <v>2.6033022359313041E-2</v>
      </c>
      <c r="I16" s="84">
        <v>0.34013102547218699</v>
      </c>
      <c r="J16" s="83">
        <v>-0.11179197120311202</v>
      </c>
      <c r="K16" s="84">
        <v>-0.11355745330887398</v>
      </c>
      <c r="L16" s="83">
        <v>0.71170474773390424</v>
      </c>
      <c r="M16" s="84">
        <v>1.1727472803282346E-3</v>
      </c>
      <c r="N16" s="83">
        <v>0.54827309716045836</v>
      </c>
      <c r="O16" s="85">
        <v>0.91464662446789902</v>
      </c>
    </row>
    <row r="17" spans="2:15">
      <c r="B17" s="75" t="s">
        <v>9</v>
      </c>
      <c r="C17" s="82">
        <v>1.8189228359840115</v>
      </c>
      <c r="D17" s="83">
        <v>-0.4083292393715805</v>
      </c>
      <c r="E17" s="84">
        <v>-0.97041323335008434</v>
      </c>
      <c r="F17" s="83">
        <v>0.56208399397850384</v>
      </c>
      <c r="G17" s="84">
        <v>0.13653992305441687</v>
      </c>
      <c r="H17" s="83">
        <v>-1.9935525508776974E-2</v>
      </c>
      <c r="I17" s="84">
        <v>-0.61412880510276802</v>
      </c>
      <c r="J17" s="83">
        <v>0.1315463127153701</v>
      </c>
      <c r="K17" s="84">
        <v>-8.9414078724233903E-2</v>
      </c>
      <c r="L17" s="83">
        <v>0.10405651294068807</v>
      </c>
      <c r="M17" s="84">
        <v>-2.6685571422047416E-2</v>
      </c>
      <c r="N17" s="83">
        <v>-0.69534987566118112</v>
      </c>
      <c r="O17" s="85">
        <v>3.3006231830641255</v>
      </c>
    </row>
    <row r="18" spans="2:15">
      <c r="B18" s="75" t="s">
        <v>15</v>
      </c>
      <c r="C18" s="82">
        <v>1.9668479444913345</v>
      </c>
      <c r="D18" s="83">
        <v>0.64879836649207068</v>
      </c>
      <c r="E18" s="84">
        <v>0.99359845973869665</v>
      </c>
      <c r="F18" s="83">
        <v>-0.34480009324662597</v>
      </c>
      <c r="G18" s="84">
        <v>-0.10612181302037527</v>
      </c>
      <c r="H18" s="83">
        <v>-2.1051607837553998E-2</v>
      </c>
      <c r="I18" s="84">
        <v>-1.4483553007883723</v>
      </c>
      <c r="J18" s="83">
        <v>-0.13243660102573596</v>
      </c>
      <c r="K18" s="84">
        <v>-0.4692944653295828</v>
      </c>
      <c r="L18" s="83">
        <v>0.28670814650457199</v>
      </c>
      <c r="M18" s="84">
        <v>-0.47848969667484686</v>
      </c>
      <c r="N18" s="83">
        <v>-1.9350296725478611E-2</v>
      </c>
      <c r="O18" s="85">
        <v>3.7064412128966406</v>
      </c>
    </row>
    <row r="19" spans="2:15">
      <c r="B19" s="75" t="s">
        <v>10</v>
      </c>
      <c r="C19" s="82">
        <v>3.8117278745812513</v>
      </c>
      <c r="D19" s="83">
        <v>-0.51514658163757865</v>
      </c>
      <c r="E19" s="84">
        <v>-0.19571434818839295</v>
      </c>
      <c r="F19" s="83">
        <v>-0.3194322334491857</v>
      </c>
      <c r="G19" s="84">
        <v>9.0104953440373059E-3</v>
      </c>
      <c r="H19" s="83">
        <v>0.18313234608951445</v>
      </c>
      <c r="I19" s="84">
        <v>1.8795222786874399E-2</v>
      </c>
      <c r="J19" s="83">
        <v>-0.13569761791267021</v>
      </c>
      <c r="K19" s="84">
        <v>1.4849413984715252</v>
      </c>
      <c r="L19" s="83">
        <v>4.2933664624315138E-2</v>
      </c>
      <c r="M19" s="84">
        <v>-9.3359772636438798E-2</v>
      </c>
      <c r="N19" s="83">
        <v>2.756526049853715</v>
      </c>
      <c r="O19" s="85">
        <v>-7.4679591688825452E-6</v>
      </c>
    </row>
    <row r="20" spans="2:15">
      <c r="B20" s="75" t="s">
        <v>1</v>
      </c>
      <c r="C20" s="82">
        <v>3.8903724679192706</v>
      </c>
      <c r="D20" s="83">
        <v>-1.466688173992643</v>
      </c>
      <c r="E20" s="84">
        <v>-1.5070051639489144</v>
      </c>
      <c r="F20" s="83">
        <v>4.0316989956271421E-2</v>
      </c>
      <c r="G20" s="84">
        <v>-0.20848698285684975</v>
      </c>
      <c r="H20" s="83">
        <v>4.5227980896406228E-2</v>
      </c>
      <c r="I20" s="84">
        <v>0.76898343761283083</v>
      </c>
      <c r="J20" s="83">
        <v>0.22112253345501243</v>
      </c>
      <c r="K20" s="84">
        <v>-0.11237726360434958</v>
      </c>
      <c r="L20" s="83">
        <v>0.98356643342255179</v>
      </c>
      <c r="M20" s="84">
        <v>3.3479465018661614E-2</v>
      </c>
      <c r="N20" s="83">
        <v>0.82399072308622845</v>
      </c>
      <c r="O20" s="85">
        <v>2.8015253048207285</v>
      </c>
    </row>
    <row r="21" spans="2:15">
      <c r="B21" s="87" t="s">
        <v>5</v>
      </c>
      <c r="C21" s="152">
        <v>3.9031028365296478</v>
      </c>
      <c r="D21" s="88">
        <v>-1.2495751735468357</v>
      </c>
      <c r="E21" s="153">
        <v>-0.9518647343969</v>
      </c>
      <c r="F21" s="88">
        <v>-0.29771043914993567</v>
      </c>
      <c r="G21" s="153">
        <v>5.6435405229630309E-2</v>
      </c>
      <c r="H21" s="88">
        <v>0.18205044726375941</v>
      </c>
      <c r="I21" s="153">
        <v>1.6342451274710603</v>
      </c>
      <c r="J21" s="88">
        <v>7.7662554325764743E-2</v>
      </c>
      <c r="K21" s="153">
        <v>-0.11183845991233876</v>
      </c>
      <c r="L21" s="88">
        <v>0.5677047560118238</v>
      </c>
      <c r="M21" s="153">
        <v>-3.6273333683652043E-2</v>
      </c>
      <c r="N21" s="88">
        <v>0.11157304989841332</v>
      </c>
      <c r="O21" s="89">
        <v>2.6712214075702825</v>
      </c>
    </row>
    <row r="22" spans="2:15" ht="12.75" customHeight="1">
      <c r="B22" s="140" t="s">
        <v>11</v>
      </c>
      <c r="C22" s="142">
        <v>5.2892951037202423</v>
      </c>
      <c r="D22" s="141">
        <v>0.30961624754480521</v>
      </c>
      <c r="E22" s="142"/>
      <c r="F22" s="141"/>
      <c r="G22" s="142">
        <v>0.22047266500084031</v>
      </c>
      <c r="H22" s="141">
        <v>0.19863842668790199</v>
      </c>
      <c r="I22" s="142">
        <v>1.1416868963744076</v>
      </c>
      <c r="J22" s="141">
        <v>-8.8936036181818334E-2</v>
      </c>
      <c r="K22" s="142">
        <v>-4.8738785172268151E-2</v>
      </c>
      <c r="L22" s="141">
        <v>0.58984124115259728</v>
      </c>
      <c r="M22" s="142">
        <v>4.155331272950491E-2</v>
      </c>
      <c r="N22" s="141">
        <v>0.20377079583729607</v>
      </c>
      <c r="O22" s="143">
        <v>2.7213634380954659</v>
      </c>
    </row>
    <row r="23" spans="2:15" ht="12.75" customHeight="1">
      <c r="B23" s="75" t="s">
        <v>4</v>
      </c>
      <c r="C23" s="84">
        <v>7.384148610926232</v>
      </c>
      <c r="D23" s="83">
        <v>1.2265677411970346</v>
      </c>
      <c r="E23" s="84">
        <v>-0.42470254233226223</v>
      </c>
      <c r="F23" s="83">
        <v>1.6512702835292967</v>
      </c>
      <c r="G23" s="84">
        <v>-9.9816326646468223E-2</v>
      </c>
      <c r="H23" s="83">
        <v>-4.4439221791476191E-2</v>
      </c>
      <c r="I23" s="84">
        <v>-6.3252385256809873E-2</v>
      </c>
      <c r="J23" s="83">
        <v>-0.11763343185324424</v>
      </c>
      <c r="K23" s="84">
        <v>2.1566564365095298E-3</v>
      </c>
      <c r="L23" s="83">
        <v>0.46753847657815495</v>
      </c>
      <c r="M23" s="84">
        <v>0.41282957576616663</v>
      </c>
      <c r="N23" s="83">
        <v>-0.10339409322478943</v>
      </c>
      <c r="O23" s="85">
        <v>5.7035916197211556</v>
      </c>
    </row>
    <row r="24" spans="2:15" ht="12.75" customHeight="1">
      <c r="B24" s="77" t="s">
        <v>13</v>
      </c>
      <c r="C24" s="90">
        <v>8.5209995005405332</v>
      </c>
      <c r="D24" s="91">
        <v>-1.3249059090878728</v>
      </c>
      <c r="E24" s="90">
        <v>-2.1481154255070098</v>
      </c>
      <c r="F24" s="91">
        <v>0.82320951641913709</v>
      </c>
      <c r="G24" s="90">
        <v>0.14216218717232754</v>
      </c>
      <c r="H24" s="91">
        <v>0.30049080208989665</v>
      </c>
      <c r="I24" s="90">
        <v>1.5670012703963687</v>
      </c>
      <c r="J24" s="91">
        <v>0.34550621250878655</v>
      </c>
      <c r="K24" s="90">
        <v>0.20841438937332568</v>
      </c>
      <c r="L24" s="91">
        <v>1.6034380072837848</v>
      </c>
      <c r="M24" s="90">
        <v>0.39318232035236389</v>
      </c>
      <c r="N24" s="91">
        <v>0.73420102191287651</v>
      </c>
      <c r="O24" s="92">
        <v>4.55150919853868</v>
      </c>
    </row>
    <row r="25" spans="2:15" ht="25.5">
      <c r="B25" s="93" t="s">
        <v>70</v>
      </c>
      <c r="C25" s="94">
        <f>AVERAGE(C7:C24)</f>
        <v>1.7658749375783305</v>
      </c>
      <c r="D25" s="94">
        <f t="shared" ref="D25:O25" si="0">AVERAGE(D7:D24)</f>
        <v>-0.55886306392318863</v>
      </c>
      <c r="E25" s="94">
        <f t="shared" si="0"/>
        <v>-0.5882795010859283</v>
      </c>
      <c r="F25" s="94">
        <f t="shared" si="0"/>
        <v>-2.1670581158907104E-2</v>
      </c>
      <c r="G25" s="94">
        <f t="shared" si="0"/>
        <v>-0.12969849181132309</v>
      </c>
      <c r="H25" s="94">
        <f t="shared" si="0"/>
        <v>2.8197663910669333E-2</v>
      </c>
      <c r="I25" s="94">
        <f t="shared" si="0"/>
        <v>9.9981536516024788E-2</v>
      </c>
      <c r="J25" s="94">
        <f t="shared" si="0"/>
        <v>-1.5987828851466879E-2</v>
      </c>
      <c r="K25" s="94">
        <f t="shared" si="0"/>
        <v>-0.10011975670800646</v>
      </c>
      <c r="L25" s="94">
        <f t="shared" si="0"/>
        <v>0.44587632919294673</v>
      </c>
      <c r="M25" s="94">
        <f t="shared" si="0"/>
        <v>-2.3949234720021181E-2</v>
      </c>
      <c r="N25" s="94">
        <f t="shared" si="0"/>
        <v>0.11331984792884388</v>
      </c>
      <c r="O25" s="94">
        <f t="shared" si="0"/>
        <v>1.9037490189427255</v>
      </c>
    </row>
    <row r="26" spans="2:15" ht="18" customHeight="1">
      <c r="B26" s="188" t="s">
        <v>72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</row>
    <row r="27" spans="2:15" ht="19.5" customHeight="1">
      <c r="B27" s="189" t="s">
        <v>73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</row>
    <row r="28" spans="2:15">
      <c r="B28" s="43" t="s">
        <v>87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</sheetData>
  <autoFilter ref="B6:O28">
    <sortState ref="B7:O23">
      <sortCondition ref="C6"/>
    </sortState>
  </autoFilter>
  <mergeCells count="3">
    <mergeCell ref="B4:O4"/>
    <mergeCell ref="B26:O26"/>
    <mergeCell ref="B27:O27"/>
  </mergeCells>
  <phoneticPr fontId="2" type="noConversion"/>
  <pageMargins left="0.19685039370078741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00B0F0"/>
  </sheetPr>
  <dimension ref="A1:S107"/>
  <sheetViews>
    <sheetView workbookViewId="0"/>
  </sheetViews>
  <sheetFormatPr baseColWidth="10" defaultRowHeight="12.75"/>
  <cols>
    <col min="1" max="1" width="13.5" customWidth="1"/>
    <col min="3" max="3" width="14.33203125" customWidth="1"/>
    <col min="5" max="5" width="15" bestFit="1" customWidth="1"/>
    <col min="6" max="6" width="14.83203125" customWidth="1"/>
    <col min="8" max="8" width="13.1640625" customWidth="1"/>
    <col min="12" max="12" width="15.83203125" bestFit="1" customWidth="1"/>
    <col min="14" max="14" width="13.5" customWidth="1"/>
  </cols>
  <sheetData>
    <row r="1" spans="1:12" ht="15.75">
      <c r="A1" s="176" t="s">
        <v>193</v>
      </c>
    </row>
    <row r="3" spans="1:12">
      <c r="A3" s="9" t="s">
        <v>194</v>
      </c>
    </row>
    <row r="5" spans="1:12" ht="42.75" customHeight="1">
      <c r="A5" s="183" t="s">
        <v>199</v>
      </c>
      <c r="B5" s="183"/>
      <c r="C5" s="183"/>
      <c r="D5" s="183"/>
      <c r="E5" s="183"/>
      <c r="H5" s="183" t="s">
        <v>200</v>
      </c>
      <c r="I5" s="183"/>
      <c r="J5" s="183"/>
      <c r="K5" s="183"/>
      <c r="L5" s="183"/>
    </row>
    <row r="6" spans="1:12">
      <c r="B6" s="179" t="s">
        <v>52</v>
      </c>
      <c r="C6" s="179" t="s">
        <v>88</v>
      </c>
      <c r="D6" s="179" t="s">
        <v>54</v>
      </c>
      <c r="E6" s="179" t="s">
        <v>51</v>
      </c>
      <c r="I6" s="179" t="s">
        <v>52</v>
      </c>
      <c r="J6" s="179" t="s">
        <v>88</v>
      </c>
      <c r="K6" s="179" t="s">
        <v>54</v>
      </c>
      <c r="L6" s="179" t="s">
        <v>51</v>
      </c>
    </row>
    <row r="7" spans="1:12">
      <c r="A7" t="s">
        <v>6</v>
      </c>
      <c r="B7" s="1">
        <v>12.805375569954403</v>
      </c>
      <c r="C7" s="1">
        <v>52.85577153827694</v>
      </c>
      <c r="D7" s="1">
        <v>25.299576033917287</v>
      </c>
      <c r="E7" s="1">
        <v>9.0392768578513714</v>
      </c>
      <c r="H7" t="s">
        <v>5</v>
      </c>
      <c r="I7" s="1">
        <v>-3.677453774762796</v>
      </c>
      <c r="J7" s="1">
        <v>0</v>
      </c>
      <c r="K7" s="1">
        <v>2.9653282837408206</v>
      </c>
      <c r="L7" s="1">
        <v>0.71212549102197897</v>
      </c>
    </row>
    <row r="8" spans="1:12">
      <c r="A8" t="s">
        <v>2</v>
      </c>
      <c r="B8" s="1">
        <v>16.283276553408303</v>
      </c>
      <c r="C8" s="1">
        <v>49.462977478971325</v>
      </c>
      <c r="D8" s="1">
        <v>34.253745967620368</v>
      </c>
      <c r="E8" s="1">
        <v>0</v>
      </c>
      <c r="H8" t="s">
        <v>1</v>
      </c>
      <c r="I8" s="1">
        <v>-1.9899328431332997</v>
      </c>
      <c r="J8" s="1">
        <v>2.5100778344423489</v>
      </c>
      <c r="K8" s="1">
        <v>-0.19792037837751408</v>
      </c>
      <c r="L8" s="1">
        <v>-0.32222461293153071</v>
      </c>
    </row>
    <row r="9" spans="1:12">
      <c r="A9" t="s">
        <v>1</v>
      </c>
      <c r="B9" s="1">
        <v>18.419665801621555</v>
      </c>
      <c r="C9" s="1">
        <v>46.841921305644647</v>
      </c>
      <c r="D9" s="1">
        <v>31.734539205015693</v>
      </c>
      <c r="E9" s="1">
        <v>3.00387368771811</v>
      </c>
      <c r="H9" t="s">
        <v>14</v>
      </c>
      <c r="I9" s="1">
        <v>-1.3735180056908831</v>
      </c>
      <c r="J9" s="1">
        <v>0</v>
      </c>
      <c r="K9" s="1">
        <v>1.7234029425255084</v>
      </c>
      <c r="L9" s="1">
        <v>-0.34988493683462374</v>
      </c>
    </row>
    <row r="10" spans="1:12">
      <c r="A10" t="s">
        <v>15</v>
      </c>
      <c r="B10" s="1">
        <v>18.890328851449862</v>
      </c>
      <c r="C10" s="1">
        <v>60.62935363680544</v>
      </c>
      <c r="D10" s="1">
        <v>18.446460392029806</v>
      </c>
      <c r="E10" s="1">
        <v>2.0338571197148871</v>
      </c>
      <c r="H10" t="s">
        <v>4</v>
      </c>
      <c r="I10" s="1">
        <v>-1.2522762785719195</v>
      </c>
      <c r="J10" s="1">
        <v>0</v>
      </c>
      <c r="K10" s="1">
        <v>0.90986040092883513</v>
      </c>
      <c r="L10" s="1">
        <v>0.34241587764308434</v>
      </c>
    </row>
    <row r="11" spans="1:12">
      <c r="A11" t="s">
        <v>10</v>
      </c>
      <c r="B11" s="1">
        <v>21.395192457905139</v>
      </c>
      <c r="C11" s="1">
        <v>0</v>
      </c>
      <c r="D11" s="1">
        <v>76.482234916149892</v>
      </c>
      <c r="E11" s="1">
        <v>2.3317733839581054</v>
      </c>
      <c r="H11" t="s">
        <v>15</v>
      </c>
      <c r="I11" s="1">
        <v>-1.198902806228439</v>
      </c>
      <c r="J11" s="1">
        <v>0.66810141299978199</v>
      </c>
      <c r="K11" s="1">
        <v>0.75940457101472703</v>
      </c>
      <c r="L11" s="1">
        <v>-0.22860317778606731</v>
      </c>
    </row>
    <row r="12" spans="1:12">
      <c r="A12" t="s">
        <v>16</v>
      </c>
      <c r="B12" s="1">
        <v>23.187565327024302</v>
      </c>
      <c r="C12" s="1">
        <v>0</v>
      </c>
      <c r="D12" s="1">
        <v>76.634864915260906</v>
      </c>
      <c r="E12" s="1">
        <v>0.17756975771479011</v>
      </c>
      <c r="H12" t="s">
        <v>13</v>
      </c>
      <c r="I12" s="1">
        <v>-1.1099302346063666</v>
      </c>
      <c r="J12" s="1">
        <v>0</v>
      </c>
      <c r="K12" s="1">
        <v>1.1099302346063737</v>
      </c>
      <c r="L12" s="1">
        <v>0</v>
      </c>
    </row>
    <row r="13" spans="1:12">
      <c r="A13" t="s">
        <v>4</v>
      </c>
      <c r="B13" s="1">
        <v>22.957711354162953</v>
      </c>
      <c r="C13" s="1">
        <v>0</v>
      </c>
      <c r="D13" s="1">
        <v>74.819195553813813</v>
      </c>
      <c r="E13" s="1">
        <v>2.2230930920232286</v>
      </c>
      <c r="H13" t="s">
        <v>2</v>
      </c>
      <c r="I13" s="1">
        <v>-1.0549765092315546</v>
      </c>
      <c r="J13" s="1">
        <v>0.53713643824268331</v>
      </c>
      <c r="K13" s="1">
        <v>0.51784007098886775</v>
      </c>
      <c r="L13" s="1">
        <v>0</v>
      </c>
    </row>
    <row r="14" spans="1:12">
      <c r="A14" t="s">
        <v>18</v>
      </c>
      <c r="B14" s="1">
        <v>23.420998945244772</v>
      </c>
      <c r="C14" s="1">
        <v>76.579001108858577</v>
      </c>
      <c r="D14" s="1">
        <v>0</v>
      </c>
      <c r="E14" s="1">
        <v>0</v>
      </c>
      <c r="H14" t="s">
        <v>0</v>
      </c>
      <c r="I14" s="1">
        <v>-0.59590325132938204</v>
      </c>
      <c r="J14" s="1">
        <v>0.29776390112151319</v>
      </c>
      <c r="K14" s="1">
        <v>0.32755720999563209</v>
      </c>
      <c r="L14" s="1">
        <v>-2.9417859787751688E-2</v>
      </c>
    </row>
    <row r="15" spans="1:12">
      <c r="A15" t="s">
        <v>3</v>
      </c>
      <c r="B15" s="1">
        <v>26.326818371770706</v>
      </c>
      <c r="C15" s="1">
        <v>0</v>
      </c>
      <c r="D15" s="1">
        <v>72.975686897020324</v>
      </c>
      <c r="E15" s="1">
        <v>0.69749473120898087</v>
      </c>
      <c r="H15" t="s">
        <v>6</v>
      </c>
      <c r="I15" s="1">
        <v>-0.52394948198325864</v>
      </c>
      <c r="J15" s="1">
        <v>-1.8626377466206137</v>
      </c>
      <c r="K15" s="1">
        <v>1.9515158452775445</v>
      </c>
      <c r="L15" s="1">
        <v>0.435071383326326</v>
      </c>
    </row>
    <row r="16" spans="1:12">
      <c r="A16" t="s">
        <v>12</v>
      </c>
      <c r="B16" s="1">
        <v>36.885179614084464</v>
      </c>
      <c r="C16" s="1">
        <v>0</v>
      </c>
      <c r="D16" s="1">
        <v>60.763097028806193</v>
      </c>
      <c r="E16" s="1">
        <v>2.3517233571093534</v>
      </c>
      <c r="H16" t="s">
        <v>16</v>
      </c>
      <c r="I16" s="1">
        <v>-0.23778843362508084</v>
      </c>
      <c r="J16" s="1">
        <v>0</v>
      </c>
      <c r="K16" s="1">
        <v>0.14187918756823592</v>
      </c>
      <c r="L16" s="1">
        <v>9.5909246056837955E-2</v>
      </c>
    </row>
    <row r="17" spans="1:12">
      <c r="A17" t="s">
        <v>0</v>
      </c>
      <c r="B17" s="1">
        <v>40.271398453790788</v>
      </c>
      <c r="C17" s="1">
        <v>30.328662146768416</v>
      </c>
      <c r="D17" s="1">
        <v>24.262725158565068</v>
      </c>
      <c r="E17" s="1">
        <v>5.1371886710195085</v>
      </c>
      <c r="H17" t="s">
        <v>3</v>
      </c>
      <c r="I17" s="1">
        <v>0.33218605024976355</v>
      </c>
      <c r="J17" s="1">
        <v>0</v>
      </c>
      <c r="K17" s="1">
        <v>-0.1701775166207824</v>
      </c>
      <c r="L17" s="1">
        <v>-0.16200853362897683</v>
      </c>
    </row>
    <row r="18" spans="1:12">
      <c r="A18" t="s">
        <v>13</v>
      </c>
      <c r="B18" s="1">
        <v>43.010533743258911</v>
      </c>
      <c r="C18" s="1">
        <v>0</v>
      </c>
      <c r="D18" s="1">
        <v>56.989466256741096</v>
      </c>
      <c r="E18" s="1" t="s">
        <v>83</v>
      </c>
      <c r="H18" t="s">
        <v>18</v>
      </c>
      <c r="I18" s="1">
        <v>0.49273117903275931</v>
      </c>
      <c r="J18" s="1">
        <v>-0.49273112492940641</v>
      </c>
      <c r="K18" s="1">
        <v>0</v>
      </c>
      <c r="L18" s="1">
        <v>0</v>
      </c>
    </row>
    <row r="19" spans="1:12">
      <c r="A19" t="s">
        <v>5</v>
      </c>
      <c r="B19" s="1">
        <v>49.025007391516603</v>
      </c>
      <c r="C19" s="1">
        <v>0</v>
      </c>
      <c r="D19" s="1">
        <v>28.021755124211857</v>
      </c>
      <c r="E19" s="1">
        <v>22.95323748427154</v>
      </c>
      <c r="H19" t="s">
        <v>7</v>
      </c>
      <c r="I19" s="1">
        <v>1.7639102256243433</v>
      </c>
      <c r="J19" s="1">
        <v>0</v>
      </c>
      <c r="K19" s="1">
        <v>0.96025936469039053</v>
      </c>
      <c r="L19" s="1">
        <v>-2.7241695903147392</v>
      </c>
    </row>
    <row r="20" spans="1:12">
      <c r="A20" t="s">
        <v>9</v>
      </c>
      <c r="B20" s="1">
        <v>59.482959676117233</v>
      </c>
      <c r="C20" s="1">
        <v>0</v>
      </c>
      <c r="D20" s="1">
        <v>38.797758654714421</v>
      </c>
      <c r="E20" s="1">
        <v>1.7192816691683461</v>
      </c>
      <c r="H20" t="s">
        <v>10</v>
      </c>
      <c r="I20" s="1">
        <v>1.7734445457629562</v>
      </c>
      <c r="J20" s="1">
        <v>0</v>
      </c>
      <c r="K20" s="1">
        <v>-1.9306765612113281</v>
      </c>
      <c r="L20" s="1">
        <v>8.3725111545687625E-2</v>
      </c>
    </row>
    <row r="21" spans="1:12">
      <c r="A21" t="s">
        <v>17</v>
      </c>
      <c r="B21" s="1">
        <v>66.011146194966344</v>
      </c>
      <c r="C21" s="1">
        <v>0</v>
      </c>
      <c r="D21" s="1">
        <v>33.988853805033656</v>
      </c>
      <c r="E21" s="1">
        <v>0</v>
      </c>
      <c r="H21" t="s">
        <v>11</v>
      </c>
      <c r="I21" s="1">
        <v>1.9476950953807375</v>
      </c>
      <c r="J21" s="1">
        <v>0</v>
      </c>
      <c r="K21" s="1">
        <v>-1.3496137480347095</v>
      </c>
      <c r="L21" s="1">
        <v>-0.59808432009325685</v>
      </c>
    </row>
    <row r="22" spans="1:12">
      <c r="A22" t="s">
        <v>11</v>
      </c>
      <c r="B22" s="1">
        <v>70.436812373171904</v>
      </c>
      <c r="C22" s="1">
        <v>0</v>
      </c>
      <c r="D22" s="1">
        <v>16.906395556426272</v>
      </c>
      <c r="E22" s="1">
        <v>12.656792070401826</v>
      </c>
      <c r="H22" t="s">
        <v>9</v>
      </c>
      <c r="I22" s="1">
        <v>2.1932316067342725</v>
      </c>
      <c r="J22" s="1">
        <v>0</v>
      </c>
      <c r="K22" s="1">
        <v>-1.8364449770499647</v>
      </c>
      <c r="L22" s="1">
        <v>-0.35678662968430563</v>
      </c>
    </row>
    <row r="23" spans="1:12">
      <c r="A23" t="s">
        <v>14</v>
      </c>
      <c r="B23" s="1">
        <v>81.257807976374053</v>
      </c>
      <c r="C23" s="1">
        <v>0</v>
      </c>
      <c r="D23" s="1">
        <v>17.550444139041911</v>
      </c>
      <c r="E23" s="1">
        <v>1.1917478845840288</v>
      </c>
      <c r="H23" t="s">
        <v>8</v>
      </c>
      <c r="I23" s="1">
        <v>4.9025733974320644</v>
      </c>
      <c r="J23" s="1">
        <v>0</v>
      </c>
      <c r="K23" s="1">
        <v>-4.9025733974320813</v>
      </c>
      <c r="L23" s="1">
        <v>0</v>
      </c>
    </row>
    <row r="24" spans="1:12">
      <c r="A24" t="s">
        <v>7</v>
      </c>
      <c r="B24" s="1">
        <v>87.615638510529493</v>
      </c>
      <c r="C24" s="1">
        <v>0</v>
      </c>
      <c r="D24" s="1">
        <v>10.701501557342755</v>
      </c>
      <c r="E24" s="1">
        <v>1.6828599321277486</v>
      </c>
      <c r="H24" t="s">
        <v>12</v>
      </c>
      <c r="I24" s="1">
        <v>5.5329665977303826</v>
      </c>
      <c r="J24" s="1">
        <v>0</v>
      </c>
      <c r="K24" s="1">
        <v>-5.3695855524230254</v>
      </c>
      <c r="L24" s="1">
        <v>-0.16338104530735098</v>
      </c>
    </row>
    <row r="25" spans="1:12">
      <c r="A25" t="s">
        <v>8</v>
      </c>
      <c r="B25" s="1">
        <v>92.334229298516561</v>
      </c>
      <c r="C25" s="1">
        <v>0</v>
      </c>
      <c r="D25" s="1">
        <v>7.6657707014834111</v>
      </c>
      <c r="E25" s="1" t="s">
        <v>83</v>
      </c>
      <c r="H25" t="s">
        <v>17</v>
      </c>
      <c r="I25" s="1">
        <v>11.354746276623999</v>
      </c>
      <c r="J25" s="1">
        <v>0</v>
      </c>
      <c r="K25" s="1">
        <v>-11.354746276623992</v>
      </c>
      <c r="L25" s="1">
        <v>0</v>
      </c>
    </row>
    <row r="27" spans="1:12">
      <c r="A27" s="9" t="s">
        <v>86</v>
      </c>
      <c r="H27" s="9" t="s">
        <v>86</v>
      </c>
    </row>
    <row r="29" spans="1:12">
      <c r="A29" s="9" t="s">
        <v>195</v>
      </c>
    </row>
    <row r="31" spans="1:12" ht="37.5" customHeight="1">
      <c r="A31" s="183" t="s">
        <v>201</v>
      </c>
      <c r="B31" s="183"/>
      <c r="C31" s="183"/>
    </row>
    <row r="32" spans="1:12" ht="24.75" customHeight="1">
      <c r="B32" s="177" t="s">
        <v>59</v>
      </c>
      <c r="C32" s="177" t="s">
        <v>60</v>
      </c>
    </row>
    <row r="33" spans="1:12">
      <c r="A33" t="s">
        <v>0</v>
      </c>
      <c r="B33" s="1">
        <v>40.271408751132107</v>
      </c>
      <c r="C33" s="1">
        <v>84.445006880556875</v>
      </c>
      <c r="D33" s="1"/>
      <c r="E33" s="1"/>
      <c r="K33" s="1"/>
      <c r="L33" s="1"/>
    </row>
    <row r="34" spans="1:12">
      <c r="A34" t="s">
        <v>1</v>
      </c>
      <c r="B34" s="1">
        <v>18.419665801621555</v>
      </c>
      <c r="C34" s="1">
        <v>75.74235615472729</v>
      </c>
      <c r="D34" s="1"/>
      <c r="E34" s="1"/>
      <c r="K34" s="1"/>
      <c r="L34" s="1"/>
    </row>
    <row r="35" spans="1:12">
      <c r="A35" t="s">
        <v>2</v>
      </c>
      <c r="B35" s="1">
        <v>16.283276553408303</v>
      </c>
      <c r="C35" s="1">
        <v>101.56876791379857</v>
      </c>
      <c r="D35" s="1"/>
      <c r="E35" s="1"/>
      <c r="K35" s="1"/>
      <c r="L35" s="1"/>
    </row>
    <row r="36" spans="1:12">
      <c r="A36" t="s">
        <v>3</v>
      </c>
      <c r="B36" s="1">
        <v>26.326818371770706</v>
      </c>
      <c r="C36" s="1">
        <v>141.87398127275881</v>
      </c>
      <c r="D36" s="1"/>
      <c r="E36" s="1"/>
      <c r="K36" s="1"/>
      <c r="L36" s="1"/>
    </row>
    <row r="37" spans="1:12">
      <c r="A37" t="s">
        <v>4</v>
      </c>
      <c r="B37" s="1">
        <v>22.957711354162953</v>
      </c>
      <c r="C37" s="1">
        <v>114.80629251223557</v>
      </c>
      <c r="D37" s="1"/>
      <c r="E37" s="1"/>
      <c r="K37" s="1"/>
      <c r="L37" s="1"/>
    </row>
    <row r="38" spans="1:12">
      <c r="A38" t="s">
        <v>5</v>
      </c>
      <c r="B38" s="1">
        <v>49.025007391516603</v>
      </c>
      <c r="C38" s="1">
        <v>91.082265929051786</v>
      </c>
      <c r="D38" s="1"/>
      <c r="E38" s="1"/>
      <c r="K38" s="1"/>
      <c r="L38" s="1"/>
    </row>
    <row r="39" spans="1:12">
      <c r="A39" t="s">
        <v>6</v>
      </c>
      <c r="B39" s="1">
        <v>12.805375569954403</v>
      </c>
      <c r="C39" s="1">
        <v>56.183989256808253</v>
      </c>
      <c r="D39" s="1"/>
      <c r="E39" s="1"/>
      <c r="K39" s="1"/>
      <c r="L39" s="1"/>
    </row>
    <row r="40" spans="1:12">
      <c r="A40" t="s">
        <v>7</v>
      </c>
      <c r="B40" s="1">
        <v>87.615638510529493</v>
      </c>
      <c r="C40" s="1">
        <v>68.218818914630916</v>
      </c>
      <c r="D40" s="1"/>
      <c r="E40" s="1"/>
      <c r="K40" s="1"/>
      <c r="L40" s="1"/>
    </row>
    <row r="41" spans="1:12">
      <c r="A41" t="s">
        <v>8</v>
      </c>
      <c r="B41" s="1">
        <v>92.334229298516561</v>
      </c>
      <c r="C41" s="1">
        <v>66.113526425189391</v>
      </c>
      <c r="D41" s="1"/>
      <c r="E41" s="1"/>
      <c r="K41" s="1"/>
      <c r="L41" s="1"/>
    </row>
    <row r="42" spans="1:12">
      <c r="A42" t="s">
        <v>9</v>
      </c>
      <c r="B42" s="1">
        <v>59.482959676117233</v>
      </c>
      <c r="C42" s="1">
        <v>55.710007317874947</v>
      </c>
      <c r="D42" s="1"/>
      <c r="E42" s="1"/>
      <c r="K42" s="1"/>
      <c r="L42" s="1"/>
    </row>
    <row r="43" spans="1:12">
      <c r="A43" t="s">
        <v>10</v>
      </c>
      <c r="B43" s="1">
        <v>21.395192457905139</v>
      </c>
      <c r="C43" s="1">
        <v>39.375930630751505</v>
      </c>
      <c r="D43" s="1"/>
      <c r="E43" s="1"/>
      <c r="K43" s="1"/>
      <c r="L43" s="1"/>
    </row>
    <row r="44" spans="1:12">
      <c r="A44" t="s">
        <v>11</v>
      </c>
      <c r="B44" s="1">
        <v>70.436812373171904</v>
      </c>
      <c r="C44" s="1">
        <v>67.016094449358093</v>
      </c>
      <c r="D44" s="1"/>
      <c r="E44" s="1"/>
      <c r="K44" s="1"/>
      <c r="L44" s="1"/>
    </row>
    <row r="45" spans="1:12">
      <c r="A45" t="s">
        <v>12</v>
      </c>
      <c r="B45" s="1">
        <v>36.885179614084464</v>
      </c>
      <c r="C45" s="1">
        <v>63.452221119607728</v>
      </c>
      <c r="D45" s="1"/>
      <c r="E45" s="1"/>
      <c r="K45" s="1"/>
      <c r="L45" s="1"/>
    </row>
    <row r="46" spans="1:12">
      <c r="A46" t="s">
        <v>13</v>
      </c>
      <c r="B46" s="1">
        <v>43.010533743258911</v>
      </c>
      <c r="C46" s="1">
        <v>160.42258859200302</v>
      </c>
      <c r="D46" s="1"/>
      <c r="E46" s="1"/>
      <c r="K46" s="1"/>
      <c r="L46" s="1"/>
    </row>
    <row r="47" spans="1:12">
      <c r="A47" t="s">
        <v>14</v>
      </c>
      <c r="B47" s="1">
        <v>81.257807976374053</v>
      </c>
      <c r="C47" s="1">
        <v>67.066396124384738</v>
      </c>
      <c r="D47" s="1"/>
      <c r="E47" s="1"/>
      <c r="K47" s="1"/>
      <c r="L47" s="1"/>
    </row>
    <row r="48" spans="1:12">
      <c r="A48" t="s">
        <v>15</v>
      </c>
      <c r="B48" s="1">
        <v>18.890328851449862</v>
      </c>
      <c r="C48" s="1">
        <v>61.537200923014503</v>
      </c>
      <c r="D48" s="1"/>
      <c r="E48" s="1"/>
      <c r="K48" s="1"/>
      <c r="L48" s="1"/>
    </row>
    <row r="49" spans="1:19">
      <c r="A49" t="s">
        <v>16</v>
      </c>
      <c r="B49" s="1">
        <v>23.187565327024302</v>
      </c>
      <c r="C49" s="1">
        <v>142.84826550801873</v>
      </c>
      <c r="D49" s="1"/>
      <c r="E49" s="1"/>
      <c r="K49" s="1"/>
      <c r="L49" s="1"/>
    </row>
    <row r="50" spans="1:19">
      <c r="A50" t="s">
        <v>17</v>
      </c>
      <c r="B50" s="1">
        <v>66.011146194966344</v>
      </c>
      <c r="C50" s="1">
        <v>77.941399152029078</v>
      </c>
      <c r="D50" s="1"/>
      <c r="E50" s="1"/>
      <c r="K50" s="1"/>
      <c r="L50" s="1"/>
    </row>
    <row r="51" spans="1:19">
      <c r="A51" t="s">
        <v>18</v>
      </c>
      <c r="B51" s="1">
        <v>23.420998945244772</v>
      </c>
      <c r="C51" s="1">
        <v>68.566203350072556</v>
      </c>
      <c r="D51" s="1"/>
      <c r="E51" s="1"/>
      <c r="K51" s="1"/>
      <c r="L51" s="1"/>
    </row>
    <row r="52" spans="1:19">
      <c r="B52" s="1"/>
      <c r="C52" s="1"/>
      <c r="D52" s="1"/>
      <c r="E52" s="1"/>
      <c r="K52" s="1"/>
      <c r="L52" s="1"/>
    </row>
    <row r="53" spans="1:19">
      <c r="A53" s="9" t="s">
        <v>86</v>
      </c>
      <c r="B53" s="1"/>
      <c r="C53" s="1"/>
      <c r="D53" s="1"/>
      <c r="E53" s="1"/>
      <c r="K53" s="1"/>
      <c r="L53" s="1"/>
    </row>
    <row r="55" spans="1:19">
      <c r="A55" s="9" t="s">
        <v>196</v>
      </c>
    </row>
    <row r="57" spans="1:19" ht="59.25" customHeight="1">
      <c r="A57" s="183" t="s">
        <v>202</v>
      </c>
      <c r="B57" s="183"/>
      <c r="C57" s="183"/>
      <c r="F57" s="183" t="s">
        <v>203</v>
      </c>
      <c r="G57" s="183"/>
      <c r="H57" s="183"/>
      <c r="I57" s="183"/>
      <c r="J57" s="183"/>
      <c r="K57" s="183"/>
      <c r="N57" s="183" t="s">
        <v>204</v>
      </c>
      <c r="O57" s="183"/>
      <c r="P57" s="183"/>
      <c r="Q57" s="183"/>
      <c r="R57" s="183"/>
      <c r="S57" s="183"/>
    </row>
    <row r="58" spans="1:19" ht="33" customHeight="1">
      <c r="B58" s="177" t="s">
        <v>61</v>
      </c>
      <c r="C58" s="177" t="s">
        <v>62</v>
      </c>
      <c r="G58" s="177" t="s">
        <v>52</v>
      </c>
      <c r="H58" s="177" t="s">
        <v>53</v>
      </c>
      <c r="I58" s="177" t="s">
        <v>54</v>
      </c>
      <c r="J58" s="177" t="s">
        <v>51</v>
      </c>
      <c r="K58" s="177" t="s">
        <v>32</v>
      </c>
      <c r="O58" s="177" t="s">
        <v>52</v>
      </c>
      <c r="P58" s="177" t="s">
        <v>53</v>
      </c>
      <c r="Q58" s="177" t="s">
        <v>54</v>
      </c>
      <c r="R58" s="177" t="s">
        <v>51</v>
      </c>
      <c r="S58" s="177" t="s">
        <v>32</v>
      </c>
    </row>
    <row r="59" spans="1:19">
      <c r="A59" t="s">
        <v>0</v>
      </c>
      <c r="B59" s="1">
        <v>-0.59590325132938204</v>
      </c>
      <c r="C59" s="1">
        <v>2.6144422002343504</v>
      </c>
      <c r="F59" t="s">
        <v>8</v>
      </c>
      <c r="G59" s="1">
        <v>25.152140529485205</v>
      </c>
      <c r="H59" s="1">
        <v>0</v>
      </c>
      <c r="I59" s="1">
        <v>2.359007726418572</v>
      </c>
      <c r="J59" s="1" t="s">
        <v>83</v>
      </c>
      <c r="K59" s="1">
        <v>27.511148255903777</v>
      </c>
      <c r="N59" t="s">
        <v>6</v>
      </c>
      <c r="O59" s="1">
        <v>23.899685649281857</v>
      </c>
      <c r="P59" s="1">
        <v>24.928069840277416</v>
      </c>
      <c r="Q59" s="1">
        <v>14.939358678221806</v>
      </c>
      <c r="R59" s="1">
        <v>36.232885832218926</v>
      </c>
      <c r="S59">
        <v>100</v>
      </c>
    </row>
    <row r="60" spans="1:19">
      <c r="A60" t="s">
        <v>1</v>
      </c>
      <c r="B60" s="1">
        <v>-1.9899328431332997</v>
      </c>
      <c r="C60" s="1">
        <v>-0.27872421417916371</v>
      </c>
      <c r="F60" t="s">
        <v>98</v>
      </c>
      <c r="G60" s="1">
        <v>22.502461690022795</v>
      </c>
      <c r="H60" s="1">
        <v>18.764048030027002</v>
      </c>
      <c r="I60" s="1" t="s">
        <v>83</v>
      </c>
      <c r="J60" s="1" t="s">
        <v>83</v>
      </c>
      <c r="K60" s="1">
        <v>41.266509720049797</v>
      </c>
      <c r="N60" t="s">
        <v>2</v>
      </c>
      <c r="O60" s="1">
        <v>30.278636413042442</v>
      </c>
      <c r="P60" s="1">
        <v>45.85649423829782</v>
      </c>
      <c r="Q60" s="1">
        <v>17.953761458092984</v>
      </c>
      <c r="R60" s="1">
        <v>5.9111078905667505</v>
      </c>
      <c r="S60">
        <v>100</v>
      </c>
    </row>
    <row r="61" spans="1:19">
      <c r="A61" t="s">
        <v>2</v>
      </c>
      <c r="B61" s="1">
        <v>-1.0549765092315546</v>
      </c>
      <c r="C61" s="1">
        <v>2.1632454173168867</v>
      </c>
      <c r="F61" t="s">
        <v>17</v>
      </c>
      <c r="G61" s="1">
        <v>38.033517285323342</v>
      </c>
      <c r="H61" s="1">
        <v>0</v>
      </c>
      <c r="I61" s="1">
        <v>9.7888935021899091</v>
      </c>
      <c r="J61" s="1" t="s">
        <v>83</v>
      </c>
      <c r="K61" s="1">
        <v>47.822410787513249</v>
      </c>
      <c r="N61" t="s">
        <v>10</v>
      </c>
      <c r="O61" s="1">
        <v>32.880577150470508</v>
      </c>
      <c r="P61" s="1">
        <v>0</v>
      </c>
      <c r="Q61" s="1">
        <v>29.630429477837382</v>
      </c>
      <c r="R61" s="1">
        <v>37.488993371692111</v>
      </c>
      <c r="S61">
        <v>100</v>
      </c>
    </row>
    <row r="62" spans="1:19">
      <c r="A62" t="s">
        <v>3</v>
      </c>
      <c r="B62" s="1">
        <v>0.33218605024976355</v>
      </c>
      <c r="C62" s="1">
        <v>-9.1873740385964879</v>
      </c>
      <c r="F62" t="s">
        <v>2</v>
      </c>
      <c r="G62" s="1">
        <v>14.829223145559112</v>
      </c>
      <c r="H62" s="1">
        <v>22.458613276252063</v>
      </c>
      <c r="I62" s="1">
        <v>8.7930094120591669</v>
      </c>
      <c r="J62" s="1">
        <v>2.8950160354292396</v>
      </c>
      <c r="K62" s="1">
        <v>48.975861869299578</v>
      </c>
      <c r="N62" t="s">
        <v>15</v>
      </c>
      <c r="O62" s="1">
        <v>34.847567936973775</v>
      </c>
      <c r="P62" s="1">
        <v>27.866174660175417</v>
      </c>
      <c r="Q62" s="1">
        <v>10.906640650572669</v>
      </c>
      <c r="R62" s="1">
        <v>26.379616752278139</v>
      </c>
      <c r="S62">
        <v>100</v>
      </c>
    </row>
    <row r="63" spans="1:19">
      <c r="A63" t="s">
        <v>4</v>
      </c>
      <c r="B63" s="1">
        <v>-1.2522762785719195</v>
      </c>
      <c r="C63" s="1">
        <v>-1.7440884887665646</v>
      </c>
      <c r="F63" t="s">
        <v>10</v>
      </c>
      <c r="G63" s="1">
        <v>16.981574766749461</v>
      </c>
      <c r="H63" s="1">
        <v>0</v>
      </c>
      <c r="I63" s="1">
        <v>15.302996393467886</v>
      </c>
      <c r="J63" s="1">
        <v>19.361647484416334</v>
      </c>
      <c r="K63" s="1">
        <v>51.646218644633677</v>
      </c>
      <c r="N63" t="s">
        <v>1</v>
      </c>
      <c r="O63" s="1">
        <v>36.02821955191903</v>
      </c>
      <c r="P63" s="1">
        <v>26.208846739246344</v>
      </c>
      <c r="Q63" s="1">
        <v>9.3196503184651611</v>
      </c>
      <c r="R63" s="1">
        <v>28.443283390369455</v>
      </c>
      <c r="S63">
        <v>100</v>
      </c>
    </row>
    <row r="64" spans="1:19">
      <c r="A64" t="s">
        <v>5</v>
      </c>
      <c r="B64" s="1">
        <v>-3.677453774762796</v>
      </c>
      <c r="C64" s="1">
        <v>-3.1750345099901267</v>
      </c>
      <c r="F64" t="s">
        <v>14</v>
      </c>
      <c r="G64" s="1">
        <v>34.407175657618673</v>
      </c>
      <c r="H64" s="1">
        <v>0</v>
      </c>
      <c r="I64" s="1">
        <v>5.8652930008450701</v>
      </c>
      <c r="J64" s="1">
        <v>12.144291700760316</v>
      </c>
      <c r="K64" s="1">
        <v>52.416760359224057</v>
      </c>
      <c r="N64" t="s">
        <v>5</v>
      </c>
      <c r="O64" s="1">
        <v>38.704853019043952</v>
      </c>
      <c r="P64" s="1">
        <v>0</v>
      </c>
      <c r="Q64" s="1">
        <v>18.31388835858959</v>
      </c>
      <c r="R64" s="1">
        <v>42.981258622366461</v>
      </c>
      <c r="S64">
        <v>100</v>
      </c>
    </row>
    <row r="65" spans="1:19">
      <c r="A65" t="s">
        <v>6</v>
      </c>
      <c r="B65" s="1">
        <v>-0.52394948198325864</v>
      </c>
      <c r="C65" s="1">
        <v>-0.21664290439285594</v>
      </c>
      <c r="F65" t="s">
        <v>6</v>
      </c>
      <c r="G65" s="1">
        <v>12.581354157397056</v>
      </c>
      <c r="H65" s="1">
        <v>13.122719676034</v>
      </c>
      <c r="I65" s="1">
        <v>7.8644282260984255</v>
      </c>
      <c r="J65" s="1">
        <v>19.073839526143651</v>
      </c>
      <c r="K65" s="1">
        <v>52.64234158567313</v>
      </c>
      <c r="N65" t="s">
        <v>4</v>
      </c>
      <c r="O65" s="1">
        <v>38.98759857334511</v>
      </c>
      <c r="P65" s="1">
        <v>0</v>
      </c>
      <c r="Q65" s="1">
        <v>32.099080527469653</v>
      </c>
      <c r="R65" s="1">
        <v>28.913320899185237</v>
      </c>
      <c r="S65">
        <v>100</v>
      </c>
    </row>
    <row r="66" spans="1:19">
      <c r="A66" t="s">
        <v>7</v>
      </c>
      <c r="B66" s="1">
        <v>1.7639102256243433</v>
      </c>
      <c r="C66" s="1">
        <v>-9.8564924919230492</v>
      </c>
      <c r="F66" t="s">
        <v>15</v>
      </c>
      <c r="G66" s="1">
        <v>18.712119068625306</v>
      </c>
      <c r="H66" s="1">
        <v>14.963316211088046</v>
      </c>
      <c r="I66" s="1">
        <v>5.8565452504846442</v>
      </c>
      <c r="J66" s="1">
        <v>14.165078336201331</v>
      </c>
      <c r="K66" s="1">
        <v>53.697058866399331</v>
      </c>
      <c r="N66" t="s">
        <v>12</v>
      </c>
      <c r="O66" s="1">
        <v>46.267748930057536</v>
      </c>
      <c r="P66" s="1">
        <v>0</v>
      </c>
      <c r="Q66" s="1">
        <v>24.160054986760159</v>
      </c>
      <c r="R66" s="1">
        <v>29.572196083182313</v>
      </c>
      <c r="S66">
        <v>100</v>
      </c>
    </row>
    <row r="67" spans="1:19">
      <c r="A67" t="s">
        <v>8</v>
      </c>
      <c r="B67" s="1">
        <v>4.9025733974320644</v>
      </c>
      <c r="C67" s="1">
        <v>-5.0282601777769003</v>
      </c>
      <c r="F67" t="s">
        <v>11</v>
      </c>
      <c r="G67" s="1">
        <v>31.102915634490525</v>
      </c>
      <c r="H67" s="1">
        <v>0</v>
      </c>
      <c r="I67" s="1">
        <v>4.7965694637742375</v>
      </c>
      <c r="J67" s="1">
        <v>18.134592603153887</v>
      </c>
      <c r="K67" s="1">
        <v>54.034077701418653</v>
      </c>
      <c r="N67" t="s">
        <v>9</v>
      </c>
      <c r="O67" s="1">
        <v>47.873174529882029</v>
      </c>
      <c r="P67" s="1">
        <v>0</v>
      </c>
      <c r="Q67" s="1">
        <v>21.787489474970801</v>
      </c>
      <c r="R67" s="1">
        <v>30.33933599514717</v>
      </c>
      <c r="S67">
        <v>100</v>
      </c>
    </row>
    <row r="68" spans="1:19">
      <c r="A68" t="s">
        <v>9</v>
      </c>
      <c r="B68" s="1">
        <v>2.1932316067342725</v>
      </c>
      <c r="C68" s="1">
        <v>-6.6894184094067484</v>
      </c>
      <c r="F68" t="s">
        <v>12</v>
      </c>
      <c r="G68" s="1">
        <v>25.369077475767643</v>
      </c>
      <c r="H68" s="1">
        <v>0</v>
      </c>
      <c r="I68" s="1">
        <v>13.247203958516913</v>
      </c>
      <c r="J68" s="1">
        <v>16.214735985901171</v>
      </c>
      <c r="K68" s="1">
        <v>54.831017420185731</v>
      </c>
      <c r="N68" t="s">
        <v>16</v>
      </c>
      <c r="O68" s="1">
        <v>48.294112168337108</v>
      </c>
      <c r="P68" s="1">
        <v>0</v>
      </c>
      <c r="Q68" s="1">
        <v>40.989299052762476</v>
      </c>
      <c r="R68" s="1">
        <v>10.716588778900414</v>
      </c>
      <c r="S68">
        <v>100</v>
      </c>
    </row>
    <row r="69" spans="1:19">
      <c r="A69" t="s">
        <v>10</v>
      </c>
      <c r="B69" s="1">
        <v>1.7734445457629562</v>
      </c>
      <c r="C69" s="1">
        <v>-2.3688732448540577</v>
      </c>
      <c r="F69" t="s">
        <v>13</v>
      </c>
      <c r="G69" s="1">
        <v>40.853349085881142</v>
      </c>
      <c r="H69" s="1">
        <v>0</v>
      </c>
      <c r="I69" s="1">
        <v>16.956191353509627</v>
      </c>
      <c r="J69" s="1" t="s">
        <v>83</v>
      </c>
      <c r="K69" s="1">
        <v>57.809540439390773</v>
      </c>
      <c r="N69" t="s">
        <v>0</v>
      </c>
      <c r="O69" s="1">
        <v>48.440261932400041</v>
      </c>
      <c r="P69" s="1">
        <v>13.723413885335333</v>
      </c>
      <c r="Q69" s="1">
        <v>12.577081276111594</v>
      </c>
      <c r="R69" s="1">
        <v>25.259242906153041</v>
      </c>
      <c r="S69">
        <v>100</v>
      </c>
    </row>
    <row r="70" spans="1:19">
      <c r="A70" t="s">
        <v>11</v>
      </c>
      <c r="B70" s="1"/>
      <c r="C70" s="1">
        <v>0.12354192179412848</v>
      </c>
      <c r="F70" t="s">
        <v>5</v>
      </c>
      <c r="G70" s="1">
        <v>23.42909248374179</v>
      </c>
      <c r="H70" s="1">
        <v>0</v>
      </c>
      <c r="I70" s="1">
        <v>11.085891060720433</v>
      </c>
      <c r="J70" s="1">
        <v>26.017716249576456</v>
      </c>
      <c r="K70" s="1">
        <v>60.532699794038678</v>
      </c>
      <c r="N70" t="s">
        <v>3</v>
      </c>
      <c r="O70" s="1">
        <v>51.286290646990253</v>
      </c>
      <c r="P70" s="1">
        <v>0</v>
      </c>
      <c r="Q70" s="1">
        <v>45.845258446223013</v>
      </c>
      <c r="R70" s="1">
        <v>2.8684509067867276</v>
      </c>
      <c r="S70">
        <v>100</v>
      </c>
    </row>
    <row r="71" spans="1:19">
      <c r="A71" t="s">
        <v>12</v>
      </c>
      <c r="B71" s="1">
        <v>5.5329665977303826</v>
      </c>
      <c r="C71" s="1">
        <v>-5.159669980380059</v>
      </c>
      <c r="F71" t="s">
        <v>7</v>
      </c>
      <c r="G71" s="1">
        <v>36.106223734804665</v>
      </c>
      <c r="H71" s="1">
        <v>0</v>
      </c>
      <c r="I71" s="1">
        <v>3.4488348012581915</v>
      </c>
      <c r="J71" s="1">
        <v>21.026264501363258</v>
      </c>
      <c r="K71" s="1">
        <v>60.581323037426117</v>
      </c>
      <c r="N71" t="s">
        <v>98</v>
      </c>
      <c r="O71" s="1">
        <v>54.529597590584991</v>
      </c>
      <c r="P71" s="1">
        <v>45.470402409415009</v>
      </c>
      <c r="Q71" s="1" t="s">
        <v>83</v>
      </c>
      <c r="R71" s="1" t="s">
        <v>83</v>
      </c>
      <c r="S71">
        <v>100</v>
      </c>
    </row>
    <row r="72" spans="1:19">
      <c r="A72" t="s">
        <v>13</v>
      </c>
      <c r="B72" s="1">
        <v>-1.1099302346063666</v>
      </c>
      <c r="C72" s="1">
        <v>4.2323146484906147</v>
      </c>
      <c r="F72" t="s">
        <v>16</v>
      </c>
      <c r="G72" s="1">
        <v>29.669429212635091</v>
      </c>
      <c r="H72" s="1">
        <v>0</v>
      </c>
      <c r="I72" s="1">
        <v>25.181726138425482</v>
      </c>
      <c r="J72" s="1">
        <v>6.5837233132730626</v>
      </c>
      <c r="K72" s="1">
        <v>61.434878664333631</v>
      </c>
      <c r="N72" t="s">
        <v>11</v>
      </c>
      <c r="O72" s="1">
        <v>57.561666558572398</v>
      </c>
      <c r="P72" s="1">
        <v>0</v>
      </c>
      <c r="Q72" s="1">
        <v>8.8769340901479019</v>
      </c>
      <c r="R72" s="1">
        <v>33.561399351279704</v>
      </c>
      <c r="S72">
        <v>100</v>
      </c>
    </row>
    <row r="73" spans="1:19">
      <c r="A73" t="s">
        <v>14</v>
      </c>
      <c r="B73" s="1">
        <v>-1.3735180056908831</v>
      </c>
      <c r="C73" s="1">
        <v>-2.5015636593580268</v>
      </c>
      <c r="F73" t="s">
        <v>9</v>
      </c>
      <c r="G73" s="1">
        <v>30.577857926108731</v>
      </c>
      <c r="H73" s="1">
        <v>0</v>
      </c>
      <c r="I73" s="1">
        <v>13.91624358055472</v>
      </c>
      <c r="J73" s="1">
        <v>19.378533275519821</v>
      </c>
      <c r="K73" s="1">
        <v>63.872634782183276</v>
      </c>
      <c r="N73" t="s">
        <v>7</v>
      </c>
      <c r="O73" s="1">
        <v>59.599595922490586</v>
      </c>
      <c r="P73" s="1">
        <v>0</v>
      </c>
      <c r="Q73" s="1">
        <v>5.6929010928459913</v>
      </c>
      <c r="R73" s="1">
        <v>34.707502984663421</v>
      </c>
      <c r="S73">
        <v>100</v>
      </c>
    </row>
    <row r="74" spans="1:19">
      <c r="A74" t="s">
        <v>15</v>
      </c>
      <c r="B74" s="1">
        <v>-1.198902806228439</v>
      </c>
      <c r="C74" s="1">
        <v>-0.1233060116717084</v>
      </c>
      <c r="F74" t="s">
        <v>0</v>
      </c>
      <c r="G74" s="1">
        <v>32.220785639857695</v>
      </c>
      <c r="H74" s="1">
        <v>9.1283399264750429</v>
      </c>
      <c r="I74" s="1">
        <v>8.365839151286794</v>
      </c>
      <c r="J74" s="1">
        <v>16.801574117002893</v>
      </c>
      <c r="K74" s="1">
        <v>66.516538834622423</v>
      </c>
      <c r="N74" t="s">
        <v>14</v>
      </c>
      <c r="O74" s="1">
        <v>65.641553239495195</v>
      </c>
      <c r="P74" s="1">
        <v>0</v>
      </c>
      <c r="Q74" s="1">
        <v>11.189728172151186</v>
      </c>
      <c r="R74" s="1">
        <v>23.16871858835362</v>
      </c>
      <c r="S74">
        <v>100</v>
      </c>
    </row>
    <row r="75" spans="1:19">
      <c r="A75" t="s">
        <v>16</v>
      </c>
      <c r="B75" s="1">
        <v>-0.23778843362508084</v>
      </c>
      <c r="C75" s="1">
        <v>-5.39836493983384</v>
      </c>
      <c r="F75" t="s">
        <v>4</v>
      </c>
      <c r="G75" s="1">
        <v>26.608811391206476</v>
      </c>
      <c r="H75" s="1">
        <v>0</v>
      </c>
      <c r="I75" s="1">
        <v>21.907437514515927</v>
      </c>
      <c r="J75" s="1">
        <v>19.733174923623888</v>
      </c>
      <c r="K75" s="1">
        <v>68.249423829346298</v>
      </c>
      <c r="N75" t="s">
        <v>13</v>
      </c>
      <c r="O75" s="1">
        <v>70.66887018192611</v>
      </c>
      <c r="P75" s="1">
        <v>0</v>
      </c>
      <c r="Q75" s="1">
        <v>29.331129818073887</v>
      </c>
      <c r="R75" s="1" t="s">
        <v>83</v>
      </c>
      <c r="S75">
        <v>100</v>
      </c>
    </row>
    <row r="76" spans="1:19">
      <c r="A76" t="s">
        <v>17</v>
      </c>
      <c r="B76" s="1">
        <v>11.354746276623999</v>
      </c>
      <c r="C76" s="1">
        <v>-14.281239834255757</v>
      </c>
      <c r="F76" t="s">
        <v>3</v>
      </c>
      <c r="G76" s="1">
        <v>37.754991008081937</v>
      </c>
      <c r="H76" s="1">
        <v>0</v>
      </c>
      <c r="I76" s="1">
        <v>33.749512756035507</v>
      </c>
      <c r="J76" s="1">
        <v>2.1116430302649092</v>
      </c>
      <c r="K76" s="1">
        <v>73.61614679438236</v>
      </c>
      <c r="N76" t="s">
        <v>17</v>
      </c>
      <c r="O76" s="1">
        <v>79.530740209471304</v>
      </c>
      <c r="P76" s="1">
        <v>0</v>
      </c>
      <c r="Q76" s="1">
        <v>20.469259790528699</v>
      </c>
      <c r="R76" s="1" t="s">
        <v>83</v>
      </c>
      <c r="S76">
        <v>100</v>
      </c>
    </row>
    <row r="77" spans="1:19">
      <c r="A77" t="s">
        <v>18</v>
      </c>
      <c r="B77" s="1">
        <v>0.49273117903275931</v>
      </c>
      <c r="C77" s="1">
        <v>-5.0821601239764931</v>
      </c>
      <c r="F77" t="s">
        <v>1</v>
      </c>
      <c r="G77" s="1">
        <v>27.078811587206893</v>
      </c>
      <c r="H77" s="1">
        <v>19.698570498253538</v>
      </c>
      <c r="I77" s="1">
        <v>7.0046496377290088</v>
      </c>
      <c r="J77" s="1">
        <v>21.377973195134501</v>
      </c>
      <c r="K77" s="1">
        <v>75.160004918323949</v>
      </c>
      <c r="N77" t="s">
        <v>8</v>
      </c>
      <c r="O77" s="1">
        <v>91.425266206719172</v>
      </c>
      <c r="P77" s="1">
        <v>0</v>
      </c>
      <c r="Q77" s="1">
        <v>8.5747337932808332</v>
      </c>
      <c r="R77" s="1" t="s">
        <v>83</v>
      </c>
      <c r="S77">
        <v>100</v>
      </c>
    </row>
    <row r="79" spans="1:19">
      <c r="A79" s="9" t="s">
        <v>86</v>
      </c>
      <c r="F79" s="9" t="s">
        <v>86</v>
      </c>
      <c r="N79" s="9" t="s">
        <v>86</v>
      </c>
    </row>
    <row r="80" spans="1:19">
      <c r="F80" s="9" t="s">
        <v>198</v>
      </c>
      <c r="N80" s="9" t="s">
        <v>198</v>
      </c>
    </row>
    <row r="82" spans="1:5">
      <c r="A82" s="9" t="s">
        <v>197</v>
      </c>
    </row>
    <row r="84" spans="1:5" ht="41.25" customHeight="1">
      <c r="A84" s="183" t="s">
        <v>217</v>
      </c>
      <c r="B84" s="183"/>
      <c r="C84" s="183"/>
      <c r="D84" s="183"/>
      <c r="E84" s="183"/>
    </row>
    <row r="85" spans="1:5" ht="25.5">
      <c r="B85" s="177" t="s">
        <v>52</v>
      </c>
      <c r="C85" s="177" t="s">
        <v>53</v>
      </c>
      <c r="D85" s="177" t="s">
        <v>54</v>
      </c>
      <c r="E85" s="177" t="s">
        <v>51</v>
      </c>
    </row>
    <row r="86" spans="1:5">
      <c r="A86" t="s">
        <v>7</v>
      </c>
      <c r="B86" s="1">
        <v>-4.9096924635056283</v>
      </c>
      <c r="C86" s="1">
        <v>0</v>
      </c>
      <c r="D86" s="1">
        <v>-0.48892277994928879</v>
      </c>
      <c r="E86" s="1">
        <v>5.3986152434549162</v>
      </c>
    </row>
    <row r="87" spans="1:5">
      <c r="A87" t="s">
        <v>1</v>
      </c>
      <c r="B87" s="1">
        <v>-4.902366792886987</v>
      </c>
      <c r="C87" s="1">
        <v>5.0542360119753624</v>
      </c>
      <c r="D87" s="1">
        <v>-0.84755970504874867</v>
      </c>
      <c r="E87" s="1">
        <v>0.69569048596035188</v>
      </c>
    </row>
    <row r="88" spans="1:5">
      <c r="A88" t="s">
        <v>16</v>
      </c>
      <c r="B88" s="1">
        <v>-3.0487200629402835</v>
      </c>
      <c r="C88" s="1">
        <v>0</v>
      </c>
      <c r="D88" s="1">
        <v>2.0890560653021168</v>
      </c>
      <c r="E88" s="1">
        <v>0.95966399763817023</v>
      </c>
    </row>
    <row r="89" spans="1:5">
      <c r="A89" t="s">
        <v>4</v>
      </c>
      <c r="B89" s="1">
        <v>-2.7207827712212733</v>
      </c>
      <c r="C89" s="1">
        <v>0</v>
      </c>
      <c r="D89" s="1">
        <v>-1.0503933953471716</v>
      </c>
      <c r="E89" s="1">
        <v>3.771176166568452</v>
      </c>
    </row>
    <row r="90" spans="1:5">
      <c r="A90" t="s">
        <v>0</v>
      </c>
      <c r="B90" s="1">
        <v>-2.5022463883146528</v>
      </c>
      <c r="C90" s="1">
        <v>0.40422536035855039</v>
      </c>
      <c r="D90" s="1">
        <v>0.59289375140968303</v>
      </c>
      <c r="E90" s="1">
        <v>1.5051272765464212</v>
      </c>
    </row>
    <row r="91" spans="1:5">
      <c r="A91" t="s">
        <v>6</v>
      </c>
      <c r="B91" s="1">
        <v>-1.873995692129224</v>
      </c>
      <c r="C91" s="1">
        <v>0.57026227570248267</v>
      </c>
      <c r="D91" s="1">
        <v>1.0408923932763372</v>
      </c>
      <c r="E91" s="1">
        <v>0.26284102315040769</v>
      </c>
    </row>
    <row r="92" spans="1:5">
      <c r="A92" t="s">
        <v>2</v>
      </c>
      <c r="B92" s="1">
        <v>-1.6733744935696926</v>
      </c>
      <c r="C92" s="1">
        <v>-0.17758892461969822</v>
      </c>
      <c r="D92" s="1">
        <v>0.90740835652515628</v>
      </c>
      <c r="E92" s="1">
        <v>0.94355506166422831</v>
      </c>
    </row>
    <row r="93" spans="1:5">
      <c r="A93" t="s">
        <v>13</v>
      </c>
      <c r="B93" s="1">
        <v>-1.1703409873071422</v>
      </c>
      <c r="C93" s="1">
        <v>0</v>
      </c>
      <c r="D93" s="1">
        <v>1.1703409873071386</v>
      </c>
      <c r="E93" s="1" t="s">
        <v>83</v>
      </c>
    </row>
    <row r="94" spans="1:5">
      <c r="A94" t="s">
        <v>15</v>
      </c>
      <c r="B94" s="1">
        <v>-0.58875583426686262</v>
      </c>
      <c r="C94" s="1">
        <v>-1.7908690087447354</v>
      </c>
      <c r="D94" s="1">
        <v>-1.8218446408579911</v>
      </c>
      <c r="E94" s="1">
        <v>4.2014694838695874</v>
      </c>
    </row>
    <row r="95" spans="1:5">
      <c r="A95" t="s">
        <v>5</v>
      </c>
      <c r="B95" s="1">
        <v>-0.4079625264519251</v>
      </c>
      <c r="C95" s="1">
        <v>0</v>
      </c>
      <c r="D95" s="1">
        <v>-0.95471640332372942</v>
      </c>
      <c r="E95" s="1">
        <v>1.3626789297756616</v>
      </c>
    </row>
    <row r="96" spans="1:5">
      <c r="A96" t="s">
        <v>12</v>
      </c>
      <c r="B96" s="1">
        <v>-0.12970335956693901</v>
      </c>
      <c r="C96" s="1">
        <v>0</v>
      </c>
      <c r="D96" s="1">
        <v>-1.6802040462464269</v>
      </c>
      <c r="E96" s="1">
        <v>1.809907405813366</v>
      </c>
    </row>
    <row r="97" spans="1:5">
      <c r="A97" t="s">
        <v>14</v>
      </c>
      <c r="B97" s="1">
        <v>-7.9118116098172209E-2</v>
      </c>
      <c r="C97" s="1">
        <v>0</v>
      </c>
      <c r="D97" s="1">
        <v>-2.0385116453537684</v>
      </c>
      <c r="E97" s="1">
        <v>2.1176297614519406</v>
      </c>
    </row>
    <row r="98" spans="1:5">
      <c r="A98" t="s">
        <v>3</v>
      </c>
      <c r="B98" s="1">
        <v>2.9900851635936476E-2</v>
      </c>
      <c r="C98" s="1">
        <v>0</v>
      </c>
      <c r="D98" s="1">
        <v>1.2431951768949361</v>
      </c>
      <c r="E98" s="1">
        <v>-1.2730960285308699</v>
      </c>
    </row>
    <row r="99" spans="1:5">
      <c r="A99" t="s">
        <v>10</v>
      </c>
      <c r="B99" s="1">
        <v>0.28337024799196797</v>
      </c>
      <c r="C99" s="1">
        <v>0</v>
      </c>
      <c r="D99" s="1">
        <v>-2.2865251814691305</v>
      </c>
      <c r="E99" s="1">
        <v>2.0031549334771697</v>
      </c>
    </row>
    <row r="100" spans="1:5">
      <c r="A100" t="s">
        <v>11</v>
      </c>
      <c r="B100" s="1">
        <v>0.56871671508413613</v>
      </c>
      <c r="C100" s="1">
        <v>0</v>
      </c>
      <c r="D100" s="1">
        <v>-0.56280988549455024</v>
      </c>
      <c r="E100" s="1">
        <v>-5.9068295895770007E-3</v>
      </c>
    </row>
    <row r="101" spans="1:5">
      <c r="A101" t="s">
        <v>9</v>
      </c>
      <c r="B101" s="1">
        <v>0.96816743836490105</v>
      </c>
      <c r="C101" s="1">
        <v>0</v>
      </c>
      <c r="D101" s="1">
        <v>-2.9780935855984829</v>
      </c>
      <c r="E101" s="1">
        <v>2.0099261472335819</v>
      </c>
    </row>
    <row r="102" spans="1:5">
      <c r="A102" t="s">
        <v>98</v>
      </c>
      <c r="B102" s="1">
        <v>1.5372936039431835</v>
      </c>
      <c r="C102" s="1">
        <v>-1.5372936039431835</v>
      </c>
      <c r="D102" s="1">
        <v>0</v>
      </c>
      <c r="E102" s="1">
        <v>0</v>
      </c>
    </row>
    <row r="103" spans="1:5">
      <c r="A103" t="s">
        <v>17</v>
      </c>
      <c r="B103" s="1">
        <v>3.3435043334107064</v>
      </c>
      <c r="C103" s="1">
        <v>0</v>
      </c>
      <c r="D103" s="1">
        <v>-3.3435043334106993</v>
      </c>
      <c r="E103" s="1">
        <v>0</v>
      </c>
    </row>
    <row r="104" spans="1:5">
      <c r="A104" t="s">
        <v>8</v>
      </c>
      <c r="B104" s="1">
        <v>8.227303320531675</v>
      </c>
      <c r="C104" s="1">
        <v>0</v>
      </c>
      <c r="D104" s="1">
        <v>-8.2273033205316555</v>
      </c>
      <c r="E104" s="1" t="s">
        <v>83</v>
      </c>
    </row>
    <row r="106" spans="1:5">
      <c r="A106" s="9" t="s">
        <v>86</v>
      </c>
    </row>
    <row r="107" spans="1:5">
      <c r="A107" s="9" t="s">
        <v>198</v>
      </c>
    </row>
  </sheetData>
  <mergeCells count="7">
    <mergeCell ref="N57:S57"/>
    <mergeCell ref="A84:E84"/>
    <mergeCell ref="A5:E5"/>
    <mergeCell ref="H5:L5"/>
    <mergeCell ref="A31:C31"/>
    <mergeCell ref="A57:C57"/>
    <mergeCell ref="F57:K5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2"/>
  <dimension ref="A1:S62"/>
  <sheetViews>
    <sheetView showGridLines="0" workbookViewId="0">
      <selection activeCell="A60" sqref="A60"/>
    </sheetView>
  </sheetViews>
  <sheetFormatPr baseColWidth="10" defaultColWidth="23.1640625" defaultRowHeight="12.75" customHeight="1"/>
  <cols>
    <col min="1" max="2" width="15.83203125" style="3" customWidth="1"/>
    <col min="3" max="3" width="16.83203125" style="3" customWidth="1"/>
    <col min="4" max="4" width="15.83203125" style="3" customWidth="1"/>
    <col min="5" max="5" width="16.83203125" style="3" customWidth="1"/>
    <col min="6" max="6" width="15.83203125" style="3" customWidth="1"/>
    <col min="7" max="7" width="16.83203125" style="3" customWidth="1"/>
    <col min="8" max="8" width="15.83203125" style="3" customWidth="1"/>
    <col min="9" max="9" width="16.83203125" style="3" customWidth="1"/>
    <col min="10" max="10" width="4.83203125" style="3" customWidth="1"/>
    <col min="11" max="19" width="15.83203125" style="3" customWidth="1"/>
    <col min="20" max="16384" width="23.1640625" style="3"/>
  </cols>
  <sheetData>
    <row r="1" spans="1:19" ht="12.75" customHeight="1">
      <c r="A1" s="4" t="s">
        <v>210</v>
      </c>
    </row>
    <row r="3" spans="1:19" ht="12.75" customHeight="1">
      <c r="A3" s="27" t="s">
        <v>188</v>
      </c>
      <c r="B3" s="23"/>
      <c r="C3" s="23"/>
      <c r="D3" s="23"/>
      <c r="E3" s="23"/>
      <c r="F3" s="23"/>
      <c r="G3" s="23"/>
      <c r="H3" s="23"/>
      <c r="I3" s="23"/>
      <c r="K3" s="36"/>
      <c r="L3" s="23"/>
      <c r="M3" s="23"/>
      <c r="N3" s="23"/>
      <c r="O3" s="23"/>
      <c r="P3" s="23"/>
      <c r="Q3" s="23"/>
      <c r="R3" s="23"/>
      <c r="S3" s="23"/>
    </row>
    <row r="4" spans="1:19" ht="12.75" customHeight="1">
      <c r="A4" s="23"/>
      <c r="B4" s="23"/>
      <c r="C4" s="23"/>
      <c r="D4" s="23"/>
      <c r="E4" s="23"/>
      <c r="F4" s="23"/>
      <c r="G4" s="23"/>
      <c r="H4" s="23"/>
      <c r="I4" s="23"/>
      <c r="K4" s="23"/>
      <c r="L4" s="23"/>
      <c r="M4" s="23"/>
      <c r="N4" s="23"/>
      <c r="O4" s="23"/>
      <c r="P4" s="23"/>
      <c r="Q4" s="23"/>
      <c r="R4" s="23"/>
      <c r="S4" s="23"/>
    </row>
    <row r="5" spans="1:19" s="8" customFormat="1" ht="18" customHeight="1">
      <c r="A5" s="186" t="s">
        <v>94</v>
      </c>
      <c r="B5" s="186"/>
      <c r="C5" s="186"/>
      <c r="D5" s="186"/>
      <c r="E5" s="186"/>
      <c r="F5" s="186"/>
      <c r="G5" s="186"/>
      <c r="H5" s="186"/>
      <c r="I5" s="186"/>
      <c r="K5" s="191"/>
      <c r="L5" s="191"/>
      <c r="M5" s="191"/>
      <c r="N5" s="191"/>
      <c r="O5" s="191"/>
      <c r="P5" s="191"/>
      <c r="Q5" s="191"/>
      <c r="R5" s="191"/>
      <c r="S5" s="191"/>
    </row>
    <row r="6" spans="1:19" ht="3.95" customHeight="1">
      <c r="A6" s="44"/>
      <c r="B6" s="44"/>
      <c r="C6" s="44"/>
      <c r="D6" s="44"/>
      <c r="E6" s="44"/>
      <c r="F6" s="44"/>
      <c r="G6" s="44"/>
      <c r="H6" s="44"/>
      <c r="I6" s="44"/>
      <c r="K6" s="38"/>
      <c r="L6" s="38"/>
      <c r="M6" s="38"/>
      <c r="N6" s="38"/>
      <c r="O6" s="38"/>
      <c r="P6" s="38"/>
      <c r="Q6" s="38"/>
      <c r="R6" s="38"/>
      <c r="S6" s="38"/>
    </row>
    <row r="7" spans="1:19" ht="14.1" customHeight="1">
      <c r="A7" s="45"/>
      <c r="B7" s="190" t="s">
        <v>52</v>
      </c>
      <c r="C7" s="190"/>
      <c r="D7" s="190" t="s">
        <v>88</v>
      </c>
      <c r="E7" s="190"/>
      <c r="F7" s="190" t="s">
        <v>54</v>
      </c>
      <c r="G7" s="190"/>
      <c r="H7" s="190" t="s">
        <v>51</v>
      </c>
      <c r="I7" s="190"/>
      <c r="K7" s="29"/>
      <c r="L7" s="192"/>
      <c r="M7" s="192"/>
      <c r="N7" s="192"/>
      <c r="O7" s="192"/>
      <c r="P7" s="192"/>
      <c r="Q7" s="192"/>
      <c r="R7" s="192"/>
      <c r="S7" s="192"/>
    </row>
    <row r="8" spans="1:19" ht="14.1" customHeight="1">
      <c r="A8" s="46"/>
      <c r="B8" s="111" t="s">
        <v>95</v>
      </c>
      <c r="C8" s="111" t="s">
        <v>96</v>
      </c>
      <c r="D8" s="111" t="s">
        <v>95</v>
      </c>
      <c r="E8" s="111" t="s">
        <v>96</v>
      </c>
      <c r="F8" s="111" t="s">
        <v>95</v>
      </c>
      <c r="G8" s="111" t="s">
        <v>96</v>
      </c>
      <c r="H8" s="111" t="s">
        <v>95</v>
      </c>
      <c r="I8" s="111" t="s">
        <v>96</v>
      </c>
      <c r="K8" s="29"/>
      <c r="L8" s="39"/>
      <c r="M8" s="39"/>
      <c r="N8" s="39"/>
      <c r="O8" s="39"/>
      <c r="P8" s="39"/>
      <c r="Q8" s="39"/>
      <c r="R8" s="39"/>
      <c r="S8" s="39"/>
    </row>
    <row r="9" spans="1:19" ht="3.95" customHeight="1">
      <c r="A9" s="45"/>
      <c r="B9" s="47"/>
      <c r="C9" s="47"/>
      <c r="D9" s="47"/>
      <c r="E9" s="47"/>
      <c r="F9" s="47"/>
      <c r="G9" s="47"/>
      <c r="H9" s="47"/>
      <c r="I9" s="47"/>
      <c r="K9" s="29"/>
      <c r="L9" s="39"/>
      <c r="M9" s="39"/>
      <c r="N9" s="39"/>
      <c r="O9" s="39"/>
      <c r="P9" s="39"/>
      <c r="Q9" s="39"/>
      <c r="R9" s="39"/>
      <c r="S9" s="39"/>
    </row>
    <row r="10" spans="1:19" ht="12.75" customHeight="1">
      <c r="A10" s="101" t="s">
        <v>0</v>
      </c>
      <c r="B10" s="106">
        <v>40.271408751132107</v>
      </c>
      <c r="C10" s="83">
        <v>-0.59590325132938204</v>
      </c>
      <c r="D10" s="106">
        <v>30.328669901765704</v>
      </c>
      <c r="E10" s="83">
        <v>0.29776390112151319</v>
      </c>
      <c r="F10" s="106">
        <v>24.262731362510596</v>
      </c>
      <c r="G10" s="83">
        <v>0.32755720999563209</v>
      </c>
      <c r="H10" s="106">
        <v>5.1371899845916014</v>
      </c>
      <c r="I10" s="83">
        <v>-2.9417859787751688E-2</v>
      </c>
      <c r="K10" s="25"/>
      <c r="L10" s="40"/>
      <c r="M10" s="32"/>
      <c r="N10" s="40"/>
      <c r="O10" s="32"/>
      <c r="P10" s="40"/>
      <c r="Q10" s="32"/>
      <c r="R10" s="40"/>
      <c r="S10" s="32"/>
    </row>
    <row r="11" spans="1:19" ht="12.75" customHeight="1">
      <c r="A11" s="101" t="s">
        <v>1</v>
      </c>
      <c r="B11" s="106">
        <v>18.419665801621555</v>
      </c>
      <c r="C11" s="83">
        <v>-1.9899328431332997</v>
      </c>
      <c r="D11" s="106">
        <v>46.841921305644647</v>
      </c>
      <c r="E11" s="83">
        <v>2.5100778344423489</v>
      </c>
      <c r="F11" s="106">
        <v>31.734539205015693</v>
      </c>
      <c r="G11" s="83">
        <v>-0.19792037837751408</v>
      </c>
      <c r="H11" s="106">
        <v>3.00387368771811</v>
      </c>
      <c r="I11" s="83">
        <v>-0.32222461293153071</v>
      </c>
      <c r="K11" s="25"/>
      <c r="L11" s="40"/>
      <c r="M11" s="32"/>
      <c r="N11" s="40"/>
      <c r="O11" s="32"/>
      <c r="P11" s="40"/>
      <c r="Q11" s="32"/>
      <c r="R11" s="40"/>
      <c r="S11" s="32"/>
    </row>
    <row r="12" spans="1:19" ht="12.75" customHeight="1">
      <c r="A12" s="101" t="s">
        <v>2</v>
      </c>
      <c r="B12" s="106">
        <v>16.283276553408303</v>
      </c>
      <c r="C12" s="83">
        <v>-1.0549765092315546</v>
      </c>
      <c r="D12" s="106">
        <v>49.462977478971325</v>
      </c>
      <c r="E12" s="83">
        <v>0.53713643824268331</v>
      </c>
      <c r="F12" s="106">
        <v>34.253745967620368</v>
      </c>
      <c r="G12" s="83">
        <v>0.51784007098886775</v>
      </c>
      <c r="H12" s="106"/>
      <c r="I12" s="83"/>
      <c r="K12" s="25"/>
      <c r="L12" s="40"/>
      <c r="M12" s="32"/>
      <c r="N12" s="40"/>
      <c r="O12" s="32"/>
      <c r="P12" s="40"/>
      <c r="Q12" s="32"/>
      <c r="R12" s="40"/>
      <c r="S12" s="32"/>
    </row>
    <row r="13" spans="1:19" ht="12.75" customHeight="1">
      <c r="A13" s="101" t="s">
        <v>3</v>
      </c>
      <c r="B13" s="106">
        <v>26.326818371770706</v>
      </c>
      <c r="C13" s="83">
        <v>0.33218605024976355</v>
      </c>
      <c r="D13" s="106" t="s">
        <v>83</v>
      </c>
      <c r="E13" s="83" t="s">
        <v>83</v>
      </c>
      <c r="F13" s="106">
        <v>72.975686897020324</v>
      </c>
      <c r="G13" s="83">
        <v>-0.1701775166207824</v>
      </c>
      <c r="H13" s="106">
        <v>0.69749473120898087</v>
      </c>
      <c r="I13" s="83">
        <v>-0.16200853362897683</v>
      </c>
      <c r="K13" s="25"/>
      <c r="L13" s="40"/>
      <c r="M13" s="32"/>
      <c r="N13" s="40"/>
      <c r="O13" s="32"/>
      <c r="P13" s="40"/>
      <c r="Q13" s="32"/>
      <c r="R13" s="40"/>
      <c r="S13" s="32"/>
    </row>
    <row r="14" spans="1:19" ht="12.75" customHeight="1">
      <c r="A14" s="101" t="s">
        <v>4</v>
      </c>
      <c r="B14" s="106">
        <v>22.957711354162953</v>
      </c>
      <c r="C14" s="83">
        <v>-1.2522762785719195</v>
      </c>
      <c r="D14" s="106" t="s">
        <v>83</v>
      </c>
      <c r="E14" s="83" t="s">
        <v>83</v>
      </c>
      <c r="F14" s="106">
        <v>74.819195553813813</v>
      </c>
      <c r="G14" s="83">
        <v>0.90986040092883513</v>
      </c>
      <c r="H14" s="106">
        <v>2.2230930920232286</v>
      </c>
      <c r="I14" s="83">
        <v>0.34241587764308434</v>
      </c>
      <c r="K14" s="25"/>
      <c r="L14" s="40"/>
      <c r="M14" s="32"/>
      <c r="N14" s="40"/>
      <c r="O14" s="32"/>
      <c r="P14" s="40"/>
      <c r="Q14" s="32"/>
      <c r="R14" s="40"/>
      <c r="S14" s="32"/>
    </row>
    <row r="15" spans="1:19" ht="12.75" customHeight="1">
      <c r="A15" s="107" t="s">
        <v>5</v>
      </c>
      <c r="B15" s="108">
        <v>49.025007391516603</v>
      </c>
      <c r="C15" s="88">
        <v>-3.677453774762796</v>
      </c>
      <c r="D15" s="108" t="s">
        <v>83</v>
      </c>
      <c r="E15" s="88" t="s">
        <v>83</v>
      </c>
      <c r="F15" s="108">
        <v>28.021755124211857</v>
      </c>
      <c r="G15" s="88">
        <v>2.9653282837408206</v>
      </c>
      <c r="H15" s="108">
        <v>22.95323748427154</v>
      </c>
      <c r="I15" s="88">
        <v>0.71212549102197897</v>
      </c>
      <c r="K15" s="25"/>
      <c r="L15" s="40"/>
      <c r="M15" s="32"/>
      <c r="N15" s="40"/>
      <c r="O15" s="32"/>
      <c r="P15" s="40"/>
      <c r="Q15" s="32"/>
      <c r="R15" s="40"/>
      <c r="S15" s="32"/>
    </row>
    <row r="16" spans="1:19" ht="12.75" customHeight="1">
      <c r="A16" s="101" t="s">
        <v>6</v>
      </c>
      <c r="B16" s="106">
        <v>12.805375569954403</v>
      </c>
      <c r="C16" s="83">
        <v>-0.52394948198325864</v>
      </c>
      <c r="D16" s="106">
        <v>52.85577153827694</v>
      </c>
      <c r="E16" s="83">
        <v>-1.8626377466206137</v>
      </c>
      <c r="F16" s="106">
        <v>25.299576033917287</v>
      </c>
      <c r="G16" s="83">
        <v>1.9515158452775445</v>
      </c>
      <c r="H16" s="106">
        <v>9.0392768578513714</v>
      </c>
      <c r="I16" s="83">
        <v>0.435071383326326</v>
      </c>
      <c r="K16" s="25"/>
      <c r="L16" s="40"/>
      <c r="M16" s="32"/>
      <c r="N16" s="40"/>
      <c r="O16" s="32"/>
      <c r="P16" s="40"/>
      <c r="Q16" s="32"/>
      <c r="R16" s="40"/>
      <c r="S16" s="32"/>
    </row>
    <row r="17" spans="1:19" ht="12.75" customHeight="1">
      <c r="A17" s="101" t="s">
        <v>7</v>
      </c>
      <c r="B17" s="106">
        <v>87.615638510529493</v>
      </c>
      <c r="C17" s="83">
        <v>1.7639102256243433</v>
      </c>
      <c r="D17" s="106" t="s">
        <v>83</v>
      </c>
      <c r="E17" s="83" t="s">
        <v>83</v>
      </c>
      <c r="F17" s="106">
        <v>10.701501557342755</v>
      </c>
      <c r="G17" s="83">
        <v>0.96025936469039053</v>
      </c>
      <c r="H17" s="106">
        <v>1.6828599321277486</v>
      </c>
      <c r="I17" s="83">
        <v>-2.7241695903147392</v>
      </c>
      <c r="K17" s="25"/>
      <c r="L17" s="40"/>
      <c r="M17" s="32"/>
      <c r="N17" s="40"/>
      <c r="O17" s="32"/>
      <c r="P17" s="40"/>
      <c r="Q17" s="32"/>
      <c r="R17" s="40"/>
      <c r="S17" s="32"/>
    </row>
    <row r="18" spans="1:19" ht="12.75" customHeight="1">
      <c r="A18" s="101" t="s">
        <v>8</v>
      </c>
      <c r="B18" s="106">
        <v>92.334229298516561</v>
      </c>
      <c r="C18" s="83">
        <v>4.9025733974320644</v>
      </c>
      <c r="D18" s="106" t="s">
        <v>83</v>
      </c>
      <c r="E18" s="83" t="s">
        <v>83</v>
      </c>
      <c r="F18" s="106">
        <v>7.6657707014834111</v>
      </c>
      <c r="G18" s="83">
        <v>-4.9025733974320813</v>
      </c>
      <c r="H18" s="106" t="s">
        <v>83</v>
      </c>
      <c r="I18" s="83" t="s">
        <v>83</v>
      </c>
      <c r="K18" s="25"/>
      <c r="L18" s="40"/>
      <c r="M18" s="32"/>
      <c r="N18" s="40"/>
      <c r="O18" s="32"/>
      <c r="P18" s="40"/>
      <c r="Q18" s="32"/>
      <c r="R18" s="40"/>
      <c r="S18" s="32"/>
    </row>
    <row r="19" spans="1:19" ht="12.75" customHeight="1">
      <c r="A19" s="101" t="s">
        <v>9</v>
      </c>
      <c r="B19" s="106">
        <v>59.482959676117233</v>
      </c>
      <c r="C19" s="83">
        <v>2.1932316067342725</v>
      </c>
      <c r="D19" s="106" t="s">
        <v>83</v>
      </c>
      <c r="E19" s="83" t="s">
        <v>83</v>
      </c>
      <c r="F19" s="106">
        <v>38.797758654714421</v>
      </c>
      <c r="G19" s="83">
        <v>-1.8364449770499647</v>
      </c>
      <c r="H19" s="106">
        <v>1.7192816691683461</v>
      </c>
      <c r="I19" s="83">
        <v>-0.35678662968430563</v>
      </c>
      <c r="K19" s="25"/>
      <c r="L19" s="40"/>
      <c r="M19" s="32"/>
      <c r="N19" s="40"/>
      <c r="O19" s="32"/>
      <c r="P19" s="40"/>
      <c r="Q19" s="32"/>
      <c r="R19" s="40"/>
      <c r="S19" s="32"/>
    </row>
    <row r="20" spans="1:19" ht="12.75" customHeight="1">
      <c r="A20" s="101" t="s">
        <v>10</v>
      </c>
      <c r="B20" s="106">
        <v>21.395192457905139</v>
      </c>
      <c r="C20" s="83">
        <v>1.7734445457629562</v>
      </c>
      <c r="D20" s="106" t="s">
        <v>83</v>
      </c>
      <c r="E20" s="83" t="s">
        <v>83</v>
      </c>
      <c r="F20" s="106">
        <v>76.482234916149892</v>
      </c>
      <c r="G20" s="83">
        <v>-1.9306765612113281</v>
      </c>
      <c r="H20" s="106">
        <v>2.3317733839581054</v>
      </c>
      <c r="I20" s="83">
        <v>8.3725111545687625E-2</v>
      </c>
      <c r="K20" s="25"/>
      <c r="L20" s="40"/>
      <c r="M20" s="32"/>
      <c r="N20" s="40"/>
      <c r="O20" s="32"/>
      <c r="P20" s="40"/>
      <c r="Q20" s="32"/>
      <c r="R20" s="40"/>
      <c r="S20" s="32"/>
    </row>
    <row r="21" spans="1:19" ht="12.75" customHeight="1">
      <c r="A21" s="101" t="s">
        <v>11</v>
      </c>
      <c r="B21" s="106">
        <v>70.436812373171904</v>
      </c>
      <c r="C21" s="159">
        <v>1.9476950953807375</v>
      </c>
      <c r="D21" s="106" t="s">
        <v>83</v>
      </c>
      <c r="E21" s="83" t="s">
        <v>83</v>
      </c>
      <c r="F21" s="106">
        <v>16.906395556426272</v>
      </c>
      <c r="G21" s="159">
        <v>-1.3496137480347095</v>
      </c>
      <c r="H21" s="106">
        <v>12.656792070401826</v>
      </c>
      <c r="I21" s="159">
        <v>-0.59808432009325685</v>
      </c>
      <c r="K21" s="25"/>
      <c r="L21" s="40"/>
      <c r="M21" s="32"/>
      <c r="N21" s="40"/>
      <c r="O21" s="32"/>
      <c r="P21" s="40"/>
      <c r="Q21" s="32"/>
      <c r="R21" s="40"/>
      <c r="S21" s="32"/>
    </row>
    <row r="22" spans="1:19" ht="12.75" customHeight="1">
      <c r="A22" s="101" t="s">
        <v>12</v>
      </c>
      <c r="B22" s="106">
        <v>36.885179614084464</v>
      </c>
      <c r="C22" s="83">
        <v>5.5329665977303826</v>
      </c>
      <c r="D22" s="106" t="s">
        <v>83</v>
      </c>
      <c r="E22" s="83" t="s">
        <v>83</v>
      </c>
      <c r="F22" s="106">
        <v>60.763097028806193</v>
      </c>
      <c r="G22" s="83">
        <v>-5.3695855524230254</v>
      </c>
      <c r="H22" s="106">
        <v>2.3517233571093534</v>
      </c>
      <c r="I22" s="83">
        <v>-0.16338104530735098</v>
      </c>
      <c r="K22" s="25"/>
      <c r="L22" s="40"/>
      <c r="M22" s="32"/>
      <c r="N22" s="40"/>
      <c r="O22" s="32"/>
      <c r="P22" s="40"/>
      <c r="Q22" s="32"/>
      <c r="R22" s="40"/>
      <c r="S22" s="32"/>
    </row>
    <row r="23" spans="1:19" ht="12.75" customHeight="1">
      <c r="A23" s="101" t="s">
        <v>13</v>
      </c>
      <c r="B23" s="106">
        <v>43.010533743258911</v>
      </c>
      <c r="C23" s="83">
        <v>-1.1099302346063666</v>
      </c>
      <c r="D23" s="106" t="s">
        <v>83</v>
      </c>
      <c r="E23" s="83" t="s">
        <v>83</v>
      </c>
      <c r="F23" s="106">
        <v>56.989466256741096</v>
      </c>
      <c r="G23" s="83">
        <v>1.1099302346063737</v>
      </c>
      <c r="H23" s="106" t="s">
        <v>83</v>
      </c>
      <c r="I23" s="83" t="s">
        <v>83</v>
      </c>
      <c r="K23" s="25"/>
      <c r="L23" s="40"/>
      <c r="M23" s="32"/>
      <c r="N23" s="40"/>
      <c r="O23" s="32"/>
      <c r="P23" s="40"/>
      <c r="Q23" s="32"/>
      <c r="R23" s="40"/>
      <c r="S23" s="32"/>
    </row>
    <row r="24" spans="1:19" ht="12.75" customHeight="1">
      <c r="A24" s="101" t="s">
        <v>14</v>
      </c>
      <c r="B24" s="106">
        <v>81.257807976374053</v>
      </c>
      <c r="C24" s="83">
        <v>-1.3735180056908831</v>
      </c>
      <c r="D24" s="106" t="s">
        <v>83</v>
      </c>
      <c r="E24" s="83" t="s">
        <v>83</v>
      </c>
      <c r="F24" s="106">
        <v>17.550444139041911</v>
      </c>
      <c r="G24" s="83">
        <v>1.7234029425255084</v>
      </c>
      <c r="H24" s="106">
        <v>1.1917478845840288</v>
      </c>
      <c r="I24" s="83">
        <v>-0.34988493683462374</v>
      </c>
      <c r="K24" s="25"/>
      <c r="L24" s="40"/>
      <c r="M24" s="32"/>
      <c r="N24" s="40"/>
      <c r="O24" s="32"/>
      <c r="P24" s="40"/>
      <c r="Q24" s="32"/>
      <c r="R24" s="40"/>
      <c r="S24" s="32"/>
    </row>
    <row r="25" spans="1:19" ht="12.75" customHeight="1">
      <c r="A25" s="101" t="s">
        <v>15</v>
      </c>
      <c r="B25" s="106">
        <v>18.890328851449862</v>
      </c>
      <c r="C25" s="83">
        <v>-1.198902806228439</v>
      </c>
      <c r="D25" s="106">
        <v>60.62935363680544</v>
      </c>
      <c r="E25" s="83">
        <v>0.66810141299978199</v>
      </c>
      <c r="F25" s="106">
        <v>18.446460392029806</v>
      </c>
      <c r="G25" s="83">
        <v>0.75940457101472703</v>
      </c>
      <c r="H25" s="106">
        <v>2.0338571197148871</v>
      </c>
      <c r="I25" s="83">
        <v>-0.22860317778606731</v>
      </c>
      <c r="K25" s="25"/>
      <c r="L25" s="40"/>
      <c r="M25" s="32"/>
      <c r="N25" s="40"/>
      <c r="O25" s="32"/>
      <c r="P25" s="40"/>
      <c r="Q25" s="32"/>
      <c r="R25" s="40"/>
      <c r="S25" s="32"/>
    </row>
    <row r="26" spans="1:19" ht="12.75" customHeight="1">
      <c r="A26" s="101" t="s">
        <v>16</v>
      </c>
      <c r="B26" s="106">
        <v>23.187565327024302</v>
      </c>
      <c r="C26" s="83">
        <v>-0.23778843362508084</v>
      </c>
      <c r="D26" s="106" t="s">
        <v>83</v>
      </c>
      <c r="E26" s="83" t="s">
        <v>83</v>
      </c>
      <c r="F26" s="106">
        <v>76.634864915260906</v>
      </c>
      <c r="G26" s="83">
        <v>0.14187918756823592</v>
      </c>
      <c r="H26" s="106">
        <v>0.17756975771479011</v>
      </c>
      <c r="I26" s="83">
        <v>9.5909246056837955E-2</v>
      </c>
      <c r="K26" s="25"/>
      <c r="L26" s="40"/>
      <c r="M26" s="32"/>
      <c r="N26" s="40"/>
      <c r="O26" s="32"/>
      <c r="P26" s="40"/>
      <c r="Q26" s="32"/>
      <c r="R26" s="40"/>
      <c r="S26" s="32"/>
    </row>
    <row r="27" spans="1:19" ht="12.75" customHeight="1">
      <c r="A27" s="101" t="s">
        <v>17</v>
      </c>
      <c r="B27" s="106">
        <v>66.011146194966344</v>
      </c>
      <c r="C27" s="83">
        <v>11.354746276623999</v>
      </c>
      <c r="D27" s="106" t="s">
        <v>83</v>
      </c>
      <c r="E27" s="83" t="s">
        <v>83</v>
      </c>
      <c r="F27" s="106">
        <v>33.988853805033656</v>
      </c>
      <c r="G27" s="83">
        <v>-11.354746276623992</v>
      </c>
      <c r="H27" s="106" t="s">
        <v>83</v>
      </c>
      <c r="I27" s="83" t="s">
        <v>83</v>
      </c>
      <c r="K27" s="25"/>
      <c r="L27" s="40"/>
      <c r="M27" s="32"/>
      <c r="N27" s="40"/>
      <c r="O27" s="32"/>
      <c r="P27" s="40"/>
      <c r="Q27" s="32"/>
      <c r="R27" s="40"/>
      <c r="S27" s="32"/>
    </row>
    <row r="28" spans="1:19" ht="15.75" customHeight="1">
      <c r="A28" s="109" t="s">
        <v>90</v>
      </c>
      <c r="B28" s="110">
        <v>23.420998945244772</v>
      </c>
      <c r="C28" s="91">
        <v>0.49273117903275931</v>
      </c>
      <c r="D28" s="110">
        <v>76.579001108858577</v>
      </c>
      <c r="E28" s="91">
        <v>-0.49273112492940641</v>
      </c>
      <c r="F28" s="110" t="s">
        <v>83</v>
      </c>
      <c r="G28" s="91"/>
      <c r="H28" s="110" t="s">
        <v>83</v>
      </c>
      <c r="I28" s="91"/>
      <c r="K28" s="25"/>
      <c r="L28" s="40"/>
      <c r="M28" s="32"/>
      <c r="N28" s="40"/>
      <c r="O28" s="32"/>
      <c r="P28" s="40"/>
      <c r="Q28" s="32"/>
      <c r="R28" s="40"/>
      <c r="S28" s="32"/>
    </row>
    <row r="29" spans="1:19" ht="6" customHeight="1">
      <c r="A29" s="48"/>
      <c r="B29" s="48"/>
      <c r="C29" s="48"/>
      <c r="D29" s="48"/>
      <c r="E29" s="48"/>
      <c r="F29" s="48"/>
      <c r="G29" s="48"/>
      <c r="H29" s="48"/>
      <c r="I29" s="48"/>
      <c r="K29" s="37"/>
      <c r="L29" s="37"/>
      <c r="M29" s="37"/>
      <c r="N29" s="37"/>
      <c r="O29" s="37"/>
      <c r="P29" s="37"/>
      <c r="Q29" s="37"/>
      <c r="R29" s="37"/>
      <c r="S29" s="37"/>
    </row>
    <row r="30" spans="1:19" ht="15.75" customHeight="1">
      <c r="A30" s="49" t="s">
        <v>89</v>
      </c>
      <c r="B30" s="50"/>
      <c r="C30" s="51"/>
      <c r="D30" s="50"/>
      <c r="E30" s="51"/>
      <c r="F30" s="50"/>
      <c r="G30" s="51"/>
      <c r="H30" s="50"/>
      <c r="I30" s="51"/>
      <c r="K30" s="37"/>
      <c r="L30" s="37"/>
      <c r="M30" s="37"/>
      <c r="N30" s="37"/>
      <c r="O30" s="37"/>
      <c r="P30" s="37"/>
      <c r="Q30" s="37"/>
      <c r="R30" s="37"/>
      <c r="S30" s="37"/>
    </row>
    <row r="31" spans="1:19" ht="12" customHeight="1">
      <c r="A31" s="52" t="s">
        <v>211</v>
      </c>
      <c r="B31" s="44"/>
      <c r="C31" s="44"/>
      <c r="D31" s="44"/>
      <c r="E31" s="44"/>
      <c r="F31" s="44"/>
      <c r="G31" s="44"/>
      <c r="H31" s="44"/>
      <c r="I31" s="44"/>
    </row>
    <row r="32" spans="1:19" ht="15.75" customHeight="1">
      <c r="A32" s="26"/>
    </row>
    <row r="33" spans="1:9" ht="12.95" customHeight="1">
      <c r="A33" s="27" t="s">
        <v>209</v>
      </c>
    </row>
    <row r="34" spans="1:9" ht="15.75" customHeight="1"/>
    <row r="35" spans="1:9" ht="15.95" customHeight="1">
      <c r="A35" s="187" t="s">
        <v>97</v>
      </c>
      <c r="B35" s="187"/>
      <c r="C35" s="187"/>
      <c r="D35" s="187"/>
      <c r="E35" s="187"/>
      <c r="F35" s="187"/>
      <c r="G35" s="187"/>
      <c r="H35" s="187"/>
      <c r="I35" s="187"/>
    </row>
    <row r="36" spans="1:9" ht="6" customHeight="1"/>
    <row r="37" spans="1:9" ht="14.1" customHeight="1">
      <c r="A37" s="112"/>
      <c r="B37" s="190" t="s">
        <v>52</v>
      </c>
      <c r="C37" s="190"/>
      <c r="D37" s="190" t="s">
        <v>88</v>
      </c>
      <c r="E37" s="190"/>
      <c r="F37" s="190" t="s">
        <v>54</v>
      </c>
      <c r="G37" s="190"/>
      <c r="H37" s="190" t="s">
        <v>51</v>
      </c>
      <c r="I37" s="190"/>
    </row>
    <row r="38" spans="1:9" ht="14.1" customHeight="1">
      <c r="A38" s="113"/>
      <c r="B38" s="146" t="s">
        <v>95</v>
      </c>
      <c r="C38" s="146" t="s">
        <v>96</v>
      </c>
      <c r="D38" s="146" t="s">
        <v>95</v>
      </c>
      <c r="E38" s="146" t="s">
        <v>96</v>
      </c>
      <c r="F38" s="146" t="s">
        <v>95</v>
      </c>
      <c r="G38" s="146" t="s">
        <v>96</v>
      </c>
      <c r="H38" s="146" t="s">
        <v>95</v>
      </c>
      <c r="I38" s="146" t="s">
        <v>96</v>
      </c>
    </row>
    <row r="39" spans="1:9" ht="12.95" customHeight="1">
      <c r="A39" s="101" t="s">
        <v>0</v>
      </c>
      <c r="B39" s="106">
        <v>34.007185195200108</v>
      </c>
      <c r="C39" s="83">
        <v>0.56524422264291019</v>
      </c>
      <c r="D39" s="106">
        <v>25.611040836619434</v>
      </c>
      <c r="E39" s="83">
        <v>1.0365891142877288</v>
      </c>
      <c r="F39" s="106">
        <v>20.488659929560875</v>
      </c>
      <c r="G39" s="83">
        <v>0.90237832806795737</v>
      </c>
      <c r="H39" s="106">
        <v>4.338099326709612</v>
      </c>
      <c r="I39" s="83">
        <v>0.1102363698878257</v>
      </c>
    </row>
    <row r="40" spans="1:9" ht="12.95" customHeight="1">
      <c r="A40" s="101" t="s">
        <v>1</v>
      </c>
      <c r="B40" s="106">
        <v>13.9514888739747</v>
      </c>
      <c r="C40" s="83">
        <v>-1.5641085147256337</v>
      </c>
      <c r="D40" s="106">
        <v>35.479174865038452</v>
      </c>
      <c r="E40" s="83">
        <v>1.7776285107779444</v>
      </c>
      <c r="F40" s="106">
        <v>24.036487708724547</v>
      </c>
      <c r="G40" s="83">
        <v>-0.23891305493537729</v>
      </c>
      <c r="H40" s="106">
        <v>2.2752047069895913</v>
      </c>
      <c r="I40" s="83">
        <v>-0.25333115529610373</v>
      </c>
    </row>
    <row r="41" spans="1:9" ht="12.95" customHeight="1">
      <c r="A41" s="101" t="s">
        <v>2</v>
      </c>
      <c r="B41" s="106">
        <v>16.538723371293255</v>
      </c>
      <c r="C41" s="83">
        <v>-0.69645767738613173</v>
      </c>
      <c r="D41" s="106">
        <v>50.238936798870839</v>
      </c>
      <c r="E41" s="83">
        <v>1.6039488765364638</v>
      </c>
      <c r="F41" s="106">
        <v>34.791107743634463</v>
      </c>
      <c r="G41" s="83">
        <v>1.255754218166544</v>
      </c>
      <c r="H41" s="106"/>
      <c r="I41" s="83" t="s">
        <v>83</v>
      </c>
    </row>
    <row r="42" spans="1:9" ht="12.95" customHeight="1">
      <c r="A42" s="101" t="s">
        <v>3</v>
      </c>
      <c r="B42" s="106">
        <v>37.350905366479196</v>
      </c>
      <c r="C42" s="83">
        <v>-1.9169385266139685</v>
      </c>
      <c r="D42" s="106" t="s">
        <v>83</v>
      </c>
      <c r="E42" s="83" t="s">
        <v>83</v>
      </c>
      <c r="F42" s="106">
        <v>103.5335123619457</v>
      </c>
      <c r="G42" s="83">
        <v>-6.9616217755068845</v>
      </c>
      <c r="H42" s="106">
        <v>0.98956354433390881</v>
      </c>
      <c r="I42" s="83">
        <v>-0.3088137364756578</v>
      </c>
    </row>
    <row r="43" spans="1:9" ht="12.95" customHeight="1">
      <c r="A43" s="101" t="s">
        <v>4</v>
      </c>
      <c r="B43" s="106">
        <v>26.356897251375038</v>
      </c>
      <c r="C43" s="83">
        <v>-1.8599355748729529</v>
      </c>
      <c r="D43" s="106" t="s">
        <v>83</v>
      </c>
      <c r="E43" s="83" t="s">
        <v>83</v>
      </c>
      <c r="F43" s="106">
        <v>85.897144502813035</v>
      </c>
      <c r="G43" s="83">
        <v>-0.2444672131820198</v>
      </c>
      <c r="H43" s="106">
        <v>2.55225075804749</v>
      </c>
      <c r="I43" s="83">
        <v>0.36031429928839831</v>
      </c>
    </row>
    <row r="44" spans="1:9" ht="12.95" customHeight="1">
      <c r="A44" s="107" t="s">
        <v>5</v>
      </c>
      <c r="B44" s="108">
        <v>44.653087604078443</v>
      </c>
      <c r="C44" s="88">
        <v>-5.0228295561909277</v>
      </c>
      <c r="D44" s="108" t="s">
        <v>83</v>
      </c>
      <c r="E44" s="88" t="s">
        <v>83</v>
      </c>
      <c r="F44" s="108">
        <v>25.522849520222337</v>
      </c>
      <c r="G44" s="88">
        <v>1.9053379939108162</v>
      </c>
      <c r="H44" s="108">
        <v>20.906328804751002</v>
      </c>
      <c r="I44" s="88">
        <v>-5.7542947710018666E-2</v>
      </c>
    </row>
    <row r="45" spans="1:9" ht="12.95" customHeight="1">
      <c r="A45" s="101" t="s">
        <v>6</v>
      </c>
      <c r="B45" s="106">
        <v>7.1945708345171306</v>
      </c>
      <c r="C45" s="83">
        <v>-0.32325275759705896</v>
      </c>
      <c r="D45" s="106">
        <v>29.696481002668634</v>
      </c>
      <c r="E45" s="83">
        <v>-1.1650477425669443</v>
      </c>
      <c r="F45" s="106">
        <v>14.214311080914126</v>
      </c>
      <c r="G45" s="83">
        <v>1.0458575371435863</v>
      </c>
      <c r="H45" s="106">
        <v>5.0786263387083688</v>
      </c>
      <c r="I45" s="83">
        <v>0.22580005862756991</v>
      </c>
    </row>
    <row r="46" spans="1:9" ht="12.95" customHeight="1">
      <c r="A46" s="101" t="s">
        <v>7</v>
      </c>
      <c r="B46" s="106">
        <v>59.770353776395744</v>
      </c>
      <c r="C46" s="83">
        <v>-7.2586504299525174</v>
      </c>
      <c r="D46" s="106" t="s">
        <v>83</v>
      </c>
      <c r="E46" s="83" t="s">
        <v>83</v>
      </c>
      <c r="F46" s="106">
        <v>7.300437968550062</v>
      </c>
      <c r="G46" s="83">
        <v>-0.30506720822989664</v>
      </c>
      <c r="H46" s="106">
        <v>1.1480271696851096</v>
      </c>
      <c r="I46" s="83">
        <v>-2.2927748537406307</v>
      </c>
    </row>
    <row r="47" spans="1:9" ht="12.95" customHeight="1">
      <c r="A47" s="101" t="s">
        <v>8</v>
      </c>
      <c r="B47" s="106">
        <v>61.045415086769708</v>
      </c>
      <c r="C47" s="83">
        <v>-1.1550269778196025</v>
      </c>
      <c r="D47" s="106" t="s">
        <v>83</v>
      </c>
      <c r="E47" s="83" t="s">
        <v>83</v>
      </c>
      <c r="F47" s="106">
        <v>5.0681113384196612</v>
      </c>
      <c r="G47" s="83">
        <v>-3.8732331999573058</v>
      </c>
      <c r="H47" s="106" t="s">
        <v>83</v>
      </c>
      <c r="I47" s="83" t="s">
        <v>83</v>
      </c>
    </row>
    <row r="48" spans="1:9" ht="12.95" customHeight="1">
      <c r="A48" s="101" t="s">
        <v>9</v>
      </c>
      <c r="B48" s="106">
        <v>33.137961188453509</v>
      </c>
      <c r="C48" s="83">
        <v>-2.6105001275627657</v>
      </c>
      <c r="D48" s="106" t="s">
        <v>83</v>
      </c>
      <c r="E48" s="83" t="s">
        <v>83</v>
      </c>
      <c r="F48" s="106">
        <v>21.614234185712863</v>
      </c>
      <c r="G48" s="83">
        <v>-3.7412755293623547</v>
      </c>
      <c r="H48" s="106">
        <v>0.95781194370856804</v>
      </c>
      <c r="I48" s="83">
        <v>-0.33764275248163289</v>
      </c>
    </row>
    <row r="49" spans="1:9" ht="12.95" customHeight="1">
      <c r="A49" s="101" t="s">
        <v>10</v>
      </c>
      <c r="B49" s="106">
        <v>8.4245561405405063</v>
      </c>
      <c r="C49" s="83">
        <v>0.23349595765102116</v>
      </c>
      <c r="D49" s="106" t="s">
        <v>83</v>
      </c>
      <c r="E49" s="83" t="s">
        <v>83</v>
      </c>
      <c r="F49" s="106">
        <v>30.115591765431592</v>
      </c>
      <c r="G49" s="83">
        <v>-2.6177243439450528</v>
      </c>
      <c r="H49" s="106">
        <v>0.91815747013367055</v>
      </c>
      <c r="I49" s="83">
        <v>-2.0285872213832268E-2</v>
      </c>
    </row>
    <row r="50" spans="1:9" ht="12.95" customHeight="1">
      <c r="A50" s="101" t="s">
        <v>11</v>
      </c>
      <c r="B50" s="106">
        <v>47.204000707122034</v>
      </c>
      <c r="C50" s="159">
        <v>1.3898819564106901</v>
      </c>
      <c r="D50" s="106" t="s">
        <v>83</v>
      </c>
      <c r="E50" s="83" t="s">
        <v>83</v>
      </c>
      <c r="F50" s="106">
        <v>11.33000601407671</v>
      </c>
      <c r="G50" s="159">
        <v>-0.88190459934681797</v>
      </c>
      <c r="H50" s="106">
        <v>8.482087728159355</v>
      </c>
      <c r="I50" s="159">
        <v>-0.38443742381624268</v>
      </c>
    </row>
    <row r="51" spans="1:9" ht="12.95" customHeight="1">
      <c r="A51" s="101" t="s">
        <v>12</v>
      </c>
      <c r="B51" s="106">
        <v>23.404465729093346</v>
      </c>
      <c r="C51" s="83">
        <v>1.8931194768762865</v>
      </c>
      <c r="D51" s="106" t="s">
        <v>83</v>
      </c>
      <c r="E51" s="83" t="s">
        <v>83</v>
      </c>
      <c r="F51" s="106">
        <v>38.555534685839902</v>
      </c>
      <c r="G51" s="83">
        <v>-6.8193494682936802</v>
      </c>
      <c r="H51" s="106">
        <v>1.4922207046744891</v>
      </c>
      <c r="I51" s="83">
        <v>-0.23343998896265883</v>
      </c>
    </row>
    <row r="52" spans="1:9" ht="12.95" customHeight="1">
      <c r="A52" s="101" t="s">
        <v>13</v>
      </c>
      <c r="B52" s="106">
        <v>68.998611598172886</v>
      </c>
      <c r="C52" s="83">
        <v>8.6738045996398228E-2</v>
      </c>
      <c r="D52" s="106" t="s">
        <v>83</v>
      </c>
      <c r="E52" s="83" t="s">
        <v>83</v>
      </c>
      <c r="F52" s="106">
        <v>91.423976993830152</v>
      </c>
      <c r="G52" s="83">
        <v>4.1455766024942164</v>
      </c>
      <c r="H52" s="106" t="s">
        <v>83</v>
      </c>
      <c r="I52" s="83" t="s">
        <v>83</v>
      </c>
    </row>
    <row r="53" spans="1:9" ht="12.95" customHeight="1">
      <c r="A53" s="101" t="s">
        <v>14</v>
      </c>
      <c r="B53" s="106">
        <v>54.496683379426912</v>
      </c>
      <c r="C53" s="83">
        <v>-2.9882442485494138</v>
      </c>
      <c r="D53" s="106" t="s">
        <v>83</v>
      </c>
      <c r="E53" s="83" t="s">
        <v>83</v>
      </c>
      <c r="F53" s="106">
        <v>11.770450387878711</v>
      </c>
      <c r="G53" s="83">
        <v>0.75990073332977914</v>
      </c>
      <c r="H53" s="106">
        <v>0.79926235707910021</v>
      </c>
      <c r="I53" s="83">
        <v>-0.27322014413840701</v>
      </c>
    </row>
    <row r="54" spans="1:9" ht="12.95" customHeight="1">
      <c r="A54" s="101" t="s">
        <v>15</v>
      </c>
      <c r="B54" s="106">
        <v>11.624579620334879</v>
      </c>
      <c r="C54" s="83">
        <v>-0.76254245907302654</v>
      </c>
      <c r="D54" s="106">
        <v>37.309607165805964</v>
      </c>
      <c r="E54" s="83">
        <v>0.33719508022158351</v>
      </c>
      <c r="F54" s="106">
        <v>11.35143539462767</v>
      </c>
      <c r="G54" s="83">
        <v>0.4455071135688442</v>
      </c>
      <c r="H54" s="106">
        <v>1.2515787422459856</v>
      </c>
      <c r="I54" s="83">
        <v>-0.14346574638911291</v>
      </c>
    </row>
    <row r="55" spans="1:9" ht="12.95" customHeight="1">
      <c r="A55" s="101" t="s">
        <v>16</v>
      </c>
      <c r="B55" s="106">
        <v>33.123034883192958</v>
      </c>
      <c r="C55" s="83">
        <v>-1.6042627374590666</v>
      </c>
      <c r="D55" s="106" t="s">
        <v>83</v>
      </c>
      <c r="E55" s="83" t="s">
        <v>83</v>
      </c>
      <c r="F55" s="106">
        <v>109.47157530586338</v>
      </c>
      <c r="G55" s="83">
        <v>-3.9266985643977677</v>
      </c>
      <c r="H55" s="106">
        <v>0.25365531896236893</v>
      </c>
      <c r="I55" s="83">
        <v>0.13259636202297903</v>
      </c>
    </row>
    <row r="56" spans="1:9" ht="12.95" customHeight="1">
      <c r="A56" s="101" t="s">
        <v>17</v>
      </c>
      <c r="B56" s="106">
        <v>51.45001094064817</v>
      </c>
      <c r="C56" s="83">
        <v>1.0444365610552282</v>
      </c>
      <c r="D56" s="106" t="s">
        <v>83</v>
      </c>
      <c r="E56" s="83" t="s">
        <v>83</v>
      </c>
      <c r="F56" s="106">
        <v>26.491388211380904</v>
      </c>
      <c r="G56" s="83">
        <v>-15.325676395310989</v>
      </c>
      <c r="H56" s="106" t="s">
        <v>83</v>
      </c>
      <c r="I56" s="83" t="s">
        <v>83</v>
      </c>
    </row>
    <row r="57" spans="1:9" ht="12.95" customHeight="1">
      <c r="A57" s="109" t="s">
        <v>90</v>
      </c>
      <c r="B57" s="110">
        <v>16.058889763414879</v>
      </c>
      <c r="C57" s="91">
        <v>-0.82740421934817121</v>
      </c>
      <c r="D57" s="110">
        <v>52.507313623754293</v>
      </c>
      <c r="E57" s="91">
        <v>-4.2547558675317063</v>
      </c>
      <c r="F57" s="110" t="s">
        <v>83</v>
      </c>
      <c r="G57" s="91" t="s">
        <v>83</v>
      </c>
      <c r="H57" s="110" t="s">
        <v>83</v>
      </c>
      <c r="I57" s="91" t="s">
        <v>83</v>
      </c>
    </row>
    <row r="58" spans="1:9" ht="3.95" customHeight="1">
      <c r="A58" s="48"/>
      <c r="B58" s="48"/>
      <c r="C58" s="48"/>
      <c r="D58" s="48"/>
      <c r="E58" s="48"/>
      <c r="F58" s="48"/>
      <c r="G58" s="48"/>
      <c r="H58" s="48"/>
      <c r="I58" s="48"/>
    </row>
    <row r="59" spans="1:9" ht="12.95" customHeight="1">
      <c r="A59" s="43" t="s">
        <v>86</v>
      </c>
      <c r="B59" s="53"/>
      <c r="C59" s="54"/>
      <c r="D59" s="53"/>
      <c r="E59" s="54"/>
      <c r="F59" s="53"/>
      <c r="G59" s="54"/>
      <c r="H59" s="53"/>
      <c r="I59" s="54"/>
    </row>
    <row r="60" spans="1:9" ht="12.95" customHeight="1">
      <c r="A60" s="52" t="s">
        <v>211</v>
      </c>
    </row>
    <row r="61" spans="1:9" ht="12.95" customHeight="1"/>
    <row r="62" spans="1:9" ht="12.95" customHeight="1"/>
  </sheetData>
  <mergeCells count="15">
    <mergeCell ref="K5:S5"/>
    <mergeCell ref="L7:M7"/>
    <mergeCell ref="N7:O7"/>
    <mergeCell ref="P7:Q7"/>
    <mergeCell ref="R7:S7"/>
    <mergeCell ref="A35:I35"/>
    <mergeCell ref="B37:C37"/>
    <mergeCell ref="D37:E37"/>
    <mergeCell ref="F37:G37"/>
    <mergeCell ref="H37:I37"/>
    <mergeCell ref="A5:I5"/>
    <mergeCell ref="B7:C7"/>
    <mergeCell ref="D7:E7"/>
    <mergeCell ref="F7:G7"/>
    <mergeCell ref="H7:I7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3"/>
  <dimension ref="A1:AE55"/>
  <sheetViews>
    <sheetView showGridLines="0" topLeftCell="N1" workbookViewId="0">
      <selection activeCell="R26" sqref="R26:AE27"/>
    </sheetView>
  </sheetViews>
  <sheetFormatPr baseColWidth="10" defaultRowHeight="12.75"/>
  <cols>
    <col min="1" max="1" width="15.83203125" style="4" customWidth="1"/>
    <col min="2" max="2" width="10.83203125" style="4" customWidth="1"/>
    <col min="3" max="3" width="8.83203125" style="4" customWidth="1"/>
    <col min="4" max="4" width="10.33203125" style="4" customWidth="1"/>
    <col min="5" max="5" width="13.83203125" style="4" customWidth="1"/>
    <col min="6" max="6" width="14.83203125" style="4" customWidth="1"/>
    <col min="7" max="7" width="13.33203125" style="4" customWidth="1"/>
    <col min="8" max="8" width="7.83203125" style="4" customWidth="1"/>
    <col min="9" max="9" width="11.83203125" style="4" customWidth="1"/>
    <col min="10" max="10" width="14.33203125" style="4" customWidth="1"/>
    <col min="11" max="11" width="10.83203125" style="4" customWidth="1"/>
    <col min="12" max="12" width="9.83203125" style="4" customWidth="1"/>
    <col min="13" max="13" width="6.83203125" style="4" customWidth="1"/>
    <col min="14" max="14" width="4.83203125" style="4" customWidth="1"/>
    <col min="15" max="16" width="6.83203125" style="4" customWidth="1"/>
    <col min="17" max="17" width="12" style="4"/>
    <col min="18" max="18" width="15.83203125" style="4" customWidth="1"/>
    <col min="19" max="19" width="10.83203125" style="4" customWidth="1"/>
    <col min="20" max="20" width="8.83203125" style="4" customWidth="1"/>
    <col min="21" max="21" width="10.33203125" style="4" customWidth="1"/>
    <col min="22" max="22" width="13.83203125" style="4" customWidth="1"/>
    <col min="23" max="23" width="14.83203125" style="4" customWidth="1"/>
    <col min="24" max="24" width="13.33203125" style="4" customWidth="1"/>
    <col min="25" max="25" width="7.83203125" style="4" customWidth="1"/>
    <col min="26" max="26" width="11.83203125" style="4" customWidth="1"/>
    <col min="27" max="27" width="14.33203125" style="4" customWidth="1"/>
    <col min="28" max="28" width="10.83203125" style="4" customWidth="1"/>
    <col min="29" max="29" width="9.83203125" style="4" customWidth="1"/>
    <col min="30" max="30" width="6.83203125" style="4" customWidth="1"/>
    <col min="31" max="16384" width="12" style="4"/>
  </cols>
  <sheetData>
    <row r="1" spans="1:29">
      <c r="A1" s="4" t="s">
        <v>195</v>
      </c>
    </row>
    <row r="3" spans="1:29" ht="15.75">
      <c r="A3" s="34" t="s">
        <v>205</v>
      </c>
      <c r="R3" s="34" t="s">
        <v>206</v>
      </c>
    </row>
    <row r="5" spans="1:29" ht="7.5" customHeight="1">
      <c r="A5" s="187" t="s">
        <v>103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R5" s="187" t="s">
        <v>104</v>
      </c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</row>
    <row r="7" spans="1:29" ht="36">
      <c r="A7" s="93" t="s">
        <v>55</v>
      </c>
      <c r="B7" s="114" t="s">
        <v>64</v>
      </c>
      <c r="C7" s="115" t="s">
        <v>65</v>
      </c>
      <c r="D7" s="116" t="s">
        <v>20</v>
      </c>
      <c r="E7" s="114" t="s">
        <v>66</v>
      </c>
      <c r="F7" s="114" t="s">
        <v>41</v>
      </c>
      <c r="G7" s="114" t="s">
        <v>67</v>
      </c>
      <c r="H7" s="117" t="s">
        <v>23</v>
      </c>
      <c r="I7" s="114" t="s">
        <v>39</v>
      </c>
      <c r="J7" s="116" t="s">
        <v>24</v>
      </c>
      <c r="K7" s="114" t="s">
        <v>34</v>
      </c>
      <c r="L7" s="118" t="s">
        <v>32</v>
      </c>
      <c r="R7" s="93" t="s">
        <v>55</v>
      </c>
      <c r="S7" s="114" t="s">
        <v>64</v>
      </c>
      <c r="T7" s="115" t="s">
        <v>65</v>
      </c>
      <c r="U7" s="116" t="s">
        <v>20</v>
      </c>
      <c r="V7" s="114" t="s">
        <v>66</v>
      </c>
      <c r="W7" s="114" t="s">
        <v>41</v>
      </c>
      <c r="X7" s="114" t="s">
        <v>67</v>
      </c>
      <c r="Y7" s="117" t="s">
        <v>23</v>
      </c>
      <c r="Z7" s="114" t="s">
        <v>39</v>
      </c>
      <c r="AA7" s="116" t="s">
        <v>24</v>
      </c>
      <c r="AB7" s="114" t="s">
        <v>34</v>
      </c>
      <c r="AC7" s="118" t="s">
        <v>32</v>
      </c>
    </row>
    <row r="8" spans="1:29">
      <c r="A8" s="75" t="s">
        <v>7</v>
      </c>
      <c r="B8" s="67">
        <v>-1.9152576117556759</v>
      </c>
      <c r="C8" s="67">
        <v>-1.2564984311629264</v>
      </c>
      <c r="D8" s="67">
        <v>2.3226616361849839</v>
      </c>
      <c r="E8" s="67">
        <v>-1.6709034546353552</v>
      </c>
      <c r="F8" s="67">
        <v>8.2459365286336059E-2</v>
      </c>
      <c r="G8" s="67">
        <v>-0.33620512728895879</v>
      </c>
      <c r="H8" s="67">
        <v>-0.59862153685340758</v>
      </c>
      <c r="I8" s="67">
        <v>-0.42721220287100059</v>
      </c>
      <c r="J8" s="67">
        <v>-3.3388830838189278</v>
      </c>
      <c r="K8" s="67">
        <v>-0.12018998303758124</v>
      </c>
      <c r="L8" s="76">
        <v>-7.2586504299525032</v>
      </c>
      <c r="R8" s="75" t="s">
        <v>17</v>
      </c>
      <c r="S8" s="67">
        <v>-1.0441980649752636</v>
      </c>
      <c r="T8" s="67">
        <v>-7.9367938283907945E-3</v>
      </c>
      <c r="U8" s="67">
        <v>-2.5500382501531806</v>
      </c>
      <c r="V8" s="67">
        <v>-0.10716211089153016</v>
      </c>
      <c r="W8" s="67">
        <v>-0.3759483931741231</v>
      </c>
      <c r="X8" s="67">
        <v>-0.55365021250537638</v>
      </c>
      <c r="Y8" s="67">
        <v>0.1463752441736465</v>
      </c>
      <c r="Z8" s="67">
        <v>-0.54406666193047992</v>
      </c>
      <c r="AA8" s="67">
        <v>-9.2523945729755823</v>
      </c>
      <c r="AB8" s="67">
        <v>-1.0366565790507041</v>
      </c>
      <c r="AC8" s="76">
        <v>-15.325676395310996</v>
      </c>
    </row>
    <row r="9" spans="1:29">
      <c r="A9" s="119" t="s">
        <v>5</v>
      </c>
      <c r="B9" s="120">
        <v>-1.6858894353593463</v>
      </c>
      <c r="C9" s="120">
        <v>-0.85427365722727533</v>
      </c>
      <c r="D9" s="120">
        <v>0.55570770622004595</v>
      </c>
      <c r="E9" s="120">
        <v>-0.61308403941637701</v>
      </c>
      <c r="F9" s="120">
        <v>9.7718300473357278E-2</v>
      </c>
      <c r="G9" s="120">
        <v>-0.50193172313431744</v>
      </c>
      <c r="H9" s="120">
        <v>-4.656512346419539E-2</v>
      </c>
      <c r="I9" s="120">
        <v>-0.33896887940599907</v>
      </c>
      <c r="J9" s="120">
        <v>-1.1643949887801739</v>
      </c>
      <c r="K9" s="120">
        <v>-0.4714616836094403</v>
      </c>
      <c r="L9" s="76">
        <v>-5.0231435237036948</v>
      </c>
      <c r="R9" s="75" t="s">
        <v>3</v>
      </c>
      <c r="S9" s="67">
        <v>-1.4675597973088346</v>
      </c>
      <c r="T9" s="67">
        <v>-6.1218714382228749E-2</v>
      </c>
      <c r="U9" s="67">
        <v>-0.39573399081414906</v>
      </c>
      <c r="V9" s="67">
        <v>-0.39384992188925905</v>
      </c>
      <c r="W9" s="67">
        <v>0.21104967187557455</v>
      </c>
      <c r="X9" s="67">
        <v>7.041563415492294E-2</v>
      </c>
      <c r="Y9" s="67">
        <v>1.4795652810685169</v>
      </c>
      <c r="Z9" s="67">
        <v>-0.39738794251533482</v>
      </c>
      <c r="AA9" s="67">
        <v>-2.0559653589344968</v>
      </c>
      <c r="AB9" s="67">
        <v>-3.9513631727720764</v>
      </c>
      <c r="AC9" s="76">
        <v>-6.9620483115173499</v>
      </c>
    </row>
    <row r="10" spans="1:29">
      <c r="A10" s="75" t="s">
        <v>14</v>
      </c>
      <c r="B10" s="67">
        <v>8.2275788752042001E-2</v>
      </c>
      <c r="C10" s="67">
        <v>-0.40629627879434782</v>
      </c>
      <c r="D10" s="67">
        <v>0.79276046783747667</v>
      </c>
      <c r="E10" s="67">
        <v>-0.36295814980472496</v>
      </c>
      <c r="F10" s="67">
        <v>2.1763376679919955E-3</v>
      </c>
      <c r="G10" s="67">
        <v>-7.472804468333108E-3</v>
      </c>
      <c r="H10" s="67">
        <v>-2.6540115127158259E-2</v>
      </c>
      <c r="I10" s="67">
        <v>-0.14560879779226032</v>
      </c>
      <c r="J10" s="67">
        <v>-3.0565009521655107</v>
      </c>
      <c r="K10" s="67">
        <v>0.13992025534540775</v>
      </c>
      <c r="L10" s="76">
        <v>-2.9882442485494138</v>
      </c>
      <c r="R10" s="75" t="s">
        <v>12</v>
      </c>
      <c r="S10" s="67">
        <v>0.57031825728398511</v>
      </c>
      <c r="T10" s="67">
        <v>0</v>
      </c>
      <c r="U10" s="67">
        <v>-3.4480906659240507</v>
      </c>
      <c r="V10" s="67">
        <v>-0.87790058065524423</v>
      </c>
      <c r="W10" s="67">
        <v>-0.52938073660004736</v>
      </c>
      <c r="X10" s="67">
        <v>-0.22798858822360502</v>
      </c>
      <c r="Y10" s="67">
        <v>9.6140515339928734E-2</v>
      </c>
      <c r="Z10" s="67">
        <v>-0.37776536150706974</v>
      </c>
      <c r="AA10" s="67">
        <v>-1.3514904984997713</v>
      </c>
      <c r="AB10" s="67">
        <v>-0.67319180950780577</v>
      </c>
      <c r="AC10" s="76">
        <v>-6.8193494682936873</v>
      </c>
    </row>
    <row r="11" spans="1:29">
      <c r="A11" s="75" t="s">
        <v>9</v>
      </c>
      <c r="B11" s="67">
        <v>-0.38385308251522776</v>
      </c>
      <c r="C11" s="67">
        <v>0.11098586159940549</v>
      </c>
      <c r="D11" s="67">
        <v>0.23473557637249787</v>
      </c>
      <c r="E11" s="67">
        <v>-0.16596395410540288</v>
      </c>
      <c r="F11" s="67">
        <v>-6.4207339654602319E-2</v>
      </c>
      <c r="G11" s="67">
        <v>-5.3890664443818088E-3</v>
      </c>
      <c r="H11" s="67">
        <v>1.8066513031189779E-2</v>
      </c>
      <c r="I11" s="67">
        <v>0.22996360909983815</v>
      </c>
      <c r="J11" s="67">
        <v>-2.4898171826402091</v>
      </c>
      <c r="K11" s="67">
        <v>-9.5021062305865878E-2</v>
      </c>
      <c r="L11" s="76">
        <v>-2.6105001275627657</v>
      </c>
      <c r="R11" s="75" t="s">
        <v>16</v>
      </c>
      <c r="S11" s="67">
        <v>0.16256045861891177</v>
      </c>
      <c r="T11" s="67">
        <v>7.504820534307146E-3</v>
      </c>
      <c r="U11" s="67">
        <v>-0.18090708629908114</v>
      </c>
      <c r="V11" s="67">
        <v>6.4750000533942753E-2</v>
      </c>
      <c r="W11" s="67">
        <v>2.7897276739427213E-2</v>
      </c>
      <c r="X11" s="67">
        <v>-6.4116197604393799E-2</v>
      </c>
      <c r="Y11" s="67">
        <v>-1.017856387619883</v>
      </c>
      <c r="Z11" s="67">
        <v>-0.41888045880058655</v>
      </c>
      <c r="AA11" s="67">
        <v>-0.80355115515548903</v>
      </c>
      <c r="AB11" s="67">
        <v>-1.7040998353449339</v>
      </c>
      <c r="AC11" s="76">
        <v>-3.9266985643977819</v>
      </c>
    </row>
    <row r="12" spans="1:29">
      <c r="A12" s="140" t="s">
        <v>1</v>
      </c>
      <c r="B12" s="155">
        <v>-0.8905946990262481</v>
      </c>
      <c r="C12" s="155">
        <v>-0.95553101893451098</v>
      </c>
      <c r="D12" s="155">
        <v>-3.4170073984580718E-2</v>
      </c>
      <c r="E12" s="155">
        <v>-0.14775813373215385</v>
      </c>
      <c r="F12" s="155">
        <v>3.8827636136340798E-2</v>
      </c>
      <c r="G12" s="155">
        <v>0</v>
      </c>
      <c r="H12" s="155">
        <v>0.10904976804713828</v>
      </c>
      <c r="I12" s="155">
        <v>6.6384480662071685E-2</v>
      </c>
      <c r="J12" s="155">
        <v>0</v>
      </c>
      <c r="K12" s="155">
        <v>0.24953588505405444</v>
      </c>
      <c r="L12" s="160">
        <v>-1.5642561557778869</v>
      </c>
      <c r="R12" s="140" t="s">
        <v>9</v>
      </c>
      <c r="S12" s="155">
        <v>-1.0876137384786144</v>
      </c>
      <c r="T12" s="155">
        <v>0</v>
      </c>
      <c r="U12" s="155">
        <v>-9.4660325110466625E-2</v>
      </c>
      <c r="V12" s="155">
        <v>-0.18983613777792696</v>
      </c>
      <c r="W12" s="155">
        <v>-5.8451917975577972E-2</v>
      </c>
      <c r="X12" s="155">
        <v>-0.16554209150968058</v>
      </c>
      <c r="Y12" s="155">
        <v>-1.2722221563033234</v>
      </c>
      <c r="Z12" s="155">
        <v>-9.5725671709768145E-2</v>
      </c>
      <c r="AA12" s="155">
        <v>-0.67750278491907445</v>
      </c>
      <c r="AB12" s="155">
        <v>-9.9720705577926672E-2</v>
      </c>
      <c r="AC12" s="155">
        <v>-3.7412755293623547</v>
      </c>
    </row>
    <row r="13" spans="1:29">
      <c r="A13" s="75" t="s">
        <v>4</v>
      </c>
      <c r="B13" s="67">
        <v>5.2549343607886101E-3</v>
      </c>
      <c r="C13" s="67">
        <v>-0.79982360496623883</v>
      </c>
      <c r="D13" s="67">
        <v>-0.49695214353697725</v>
      </c>
      <c r="E13" s="67">
        <v>-0.59623708389849206</v>
      </c>
      <c r="F13" s="67">
        <v>-0.2015599675935722</v>
      </c>
      <c r="G13" s="67">
        <v>-2.9363050970942717E-2</v>
      </c>
      <c r="H13" s="67">
        <v>-0.1186332045941173</v>
      </c>
      <c r="I13" s="67">
        <v>0.83208421703329849</v>
      </c>
      <c r="J13" s="67">
        <v>-0.36111983697298822</v>
      </c>
      <c r="K13" s="67">
        <v>-9.3585833733714319E-2</v>
      </c>
      <c r="L13" s="76">
        <v>-1.85993557487296</v>
      </c>
      <c r="R13" s="75" t="s">
        <v>8</v>
      </c>
      <c r="S13" s="67">
        <v>8.3993520497286867E-2</v>
      </c>
      <c r="T13" s="67">
        <v>0</v>
      </c>
      <c r="U13" s="67">
        <v>-0.16516680095743336</v>
      </c>
      <c r="V13" s="67">
        <v>-1.1349310209460861</v>
      </c>
      <c r="W13" s="67">
        <v>-0.56819708854587359</v>
      </c>
      <c r="X13" s="67">
        <v>-0.66683995097668436</v>
      </c>
      <c r="Y13" s="67">
        <v>0</v>
      </c>
      <c r="Z13" s="67">
        <v>-0.24825260324573317</v>
      </c>
      <c r="AA13" s="67">
        <v>-1.0794831535098863</v>
      </c>
      <c r="AB13" s="67">
        <v>-9.4386236598029971E-2</v>
      </c>
      <c r="AC13" s="76">
        <v>-3.8732633342824414</v>
      </c>
    </row>
    <row r="14" spans="1:29">
      <c r="A14" s="75" t="s">
        <v>3</v>
      </c>
      <c r="B14" s="67">
        <v>0.53250646140279478</v>
      </c>
      <c r="C14" s="67">
        <v>-1.5115869659162655</v>
      </c>
      <c r="D14" s="67">
        <v>-0.38200262815217823</v>
      </c>
      <c r="E14" s="67">
        <v>-0.39855101322427844</v>
      </c>
      <c r="F14" s="67">
        <v>-0.30575290511372544</v>
      </c>
      <c r="G14" s="67">
        <v>-3.8282004744603415E-2</v>
      </c>
      <c r="H14" s="67">
        <v>8.1064910963022208E-2</v>
      </c>
      <c r="I14" s="67">
        <v>-0.56189654471366612</v>
      </c>
      <c r="J14" s="67">
        <v>1.1390166699537065</v>
      </c>
      <c r="K14" s="67">
        <v>-0.47145450706877245</v>
      </c>
      <c r="L14" s="76">
        <v>-1.9169385266139685</v>
      </c>
      <c r="R14" s="75" t="s">
        <v>10</v>
      </c>
      <c r="S14" s="67">
        <v>-1.0719509284241013</v>
      </c>
      <c r="T14" s="67">
        <v>0</v>
      </c>
      <c r="U14" s="67">
        <v>-4.6545089177898902E-2</v>
      </c>
      <c r="V14" s="67">
        <v>-0.19186675146662213</v>
      </c>
      <c r="W14" s="67">
        <v>-0.2777574280568883</v>
      </c>
      <c r="X14" s="67">
        <v>-3.4446116853184494E-2</v>
      </c>
      <c r="Y14" s="67">
        <v>-3.0562138971601538E-4</v>
      </c>
      <c r="Z14" s="67">
        <v>-0.10439559139952503</v>
      </c>
      <c r="AA14" s="67">
        <v>-0.8375057018546439</v>
      </c>
      <c r="AB14" s="67">
        <v>-5.2951115322475761E-2</v>
      </c>
      <c r="AC14" s="76">
        <v>-2.6177243439450564</v>
      </c>
    </row>
    <row r="15" spans="1:29">
      <c r="A15" s="75" t="s">
        <v>8</v>
      </c>
      <c r="B15" s="67">
        <v>-0.79111640687961771</v>
      </c>
      <c r="C15" s="67">
        <v>9.819940487612655E-2</v>
      </c>
      <c r="D15" s="67">
        <v>-0.27930023955358418</v>
      </c>
      <c r="E15" s="67">
        <v>-0.79615975646142001</v>
      </c>
      <c r="F15" s="67">
        <v>9.966540937632995E-3</v>
      </c>
      <c r="G15" s="67">
        <v>-3.811926304836602E-2</v>
      </c>
      <c r="H15" s="67">
        <v>-1.1658773703862693</v>
      </c>
      <c r="I15" s="67">
        <v>0.82570133215533759</v>
      </c>
      <c r="J15" s="67">
        <v>3.773545841867735</v>
      </c>
      <c r="K15" s="67">
        <v>-2.7906782214978705</v>
      </c>
      <c r="L15" s="76">
        <v>-1.1538381379902916</v>
      </c>
      <c r="R15" s="75" t="s">
        <v>11</v>
      </c>
      <c r="S15" s="67">
        <v>0.16079880569821414</v>
      </c>
      <c r="T15" s="67">
        <v>0</v>
      </c>
      <c r="U15" s="67">
        <v>0.20503790900547803</v>
      </c>
      <c r="V15" s="67">
        <v>-0.62910958775868941</v>
      </c>
      <c r="W15" s="67">
        <v>-0.34232069720921121</v>
      </c>
      <c r="X15" s="67">
        <v>-0.62198882098791475</v>
      </c>
      <c r="Y15" s="67">
        <v>0.13482145687829561</v>
      </c>
      <c r="Z15" s="67">
        <v>0.65675781139441791</v>
      </c>
      <c r="AA15" s="67">
        <v>-1.5122131439342024</v>
      </c>
      <c r="AB15" s="67">
        <v>1.0665528059182874</v>
      </c>
      <c r="AC15" s="76">
        <v>-0.88166346099532333</v>
      </c>
    </row>
    <row r="16" spans="1:29">
      <c r="A16" s="75" t="s">
        <v>16</v>
      </c>
      <c r="B16" s="67">
        <v>0.13039967323173585</v>
      </c>
      <c r="C16" s="67">
        <v>-0.62259550149277132</v>
      </c>
      <c r="D16" s="67">
        <v>-0.1467342422504343</v>
      </c>
      <c r="E16" s="67">
        <v>-0.94299412797926729</v>
      </c>
      <c r="F16" s="67">
        <v>2.5389029148093045E-2</v>
      </c>
      <c r="G16" s="67">
        <v>-6.6370186439022177E-3</v>
      </c>
      <c r="H16" s="67">
        <v>0.21976056277884209</v>
      </c>
      <c r="I16" s="67">
        <v>-0.23877573310475558</v>
      </c>
      <c r="J16" s="67">
        <v>-0.24527538058748188</v>
      </c>
      <c r="K16" s="67">
        <v>0.22320000144087881</v>
      </c>
      <c r="L16" s="76">
        <v>-1.6042627374590666</v>
      </c>
      <c r="R16" s="75" t="s">
        <v>7</v>
      </c>
      <c r="S16" s="67">
        <v>-2.122274974635463E-2</v>
      </c>
      <c r="T16" s="67">
        <v>0</v>
      </c>
      <c r="U16" s="67">
        <v>-7.0449086315811232E-2</v>
      </c>
      <c r="V16" s="67">
        <v>8.4475595540988713E-2</v>
      </c>
      <c r="W16" s="67">
        <v>-0.51147441447011399</v>
      </c>
      <c r="X16" s="67">
        <v>-1.3473087416341872E-2</v>
      </c>
      <c r="Y16" s="67">
        <v>0</v>
      </c>
      <c r="Z16" s="67">
        <v>0.71604191917150461</v>
      </c>
      <c r="AA16" s="67">
        <v>0.63701445773093412</v>
      </c>
      <c r="AB16" s="67">
        <v>-1.1259798427247021</v>
      </c>
      <c r="AC16" s="76">
        <v>-0.30506720822989664</v>
      </c>
    </row>
    <row r="17" spans="1:31">
      <c r="A17" s="75" t="s">
        <v>91</v>
      </c>
      <c r="B17" s="67">
        <v>-2.0340630139451754E-2</v>
      </c>
      <c r="C17" s="67">
        <v>-1.1979156576143222</v>
      </c>
      <c r="D17" s="67">
        <v>-2.8308776092148102E-2</v>
      </c>
      <c r="E17" s="67">
        <v>-3.0326699326296058E-2</v>
      </c>
      <c r="F17" s="67">
        <v>0</v>
      </c>
      <c r="G17" s="67">
        <v>-6.9500272890722567E-3</v>
      </c>
      <c r="H17" s="67">
        <v>0.50140823436122051</v>
      </c>
      <c r="I17" s="67">
        <v>-7.537776470755167E-3</v>
      </c>
      <c r="J17" s="67">
        <v>-1.4827507091969616E-2</v>
      </c>
      <c r="K17" s="67">
        <v>-2.2605379685378957E-2</v>
      </c>
      <c r="L17" s="76">
        <v>-0.82740421934817121</v>
      </c>
      <c r="R17" s="75" t="s">
        <v>4</v>
      </c>
      <c r="S17" s="67">
        <v>2.0045626187697003</v>
      </c>
      <c r="T17" s="67">
        <v>0</v>
      </c>
      <c r="U17" s="67">
        <v>-0.26808946108711007</v>
      </c>
      <c r="V17" s="67">
        <v>-3.9899343441973878E-2</v>
      </c>
      <c r="W17" s="67">
        <v>-2.41106129551307E-2</v>
      </c>
      <c r="X17" s="67">
        <v>-0.21912696084446148</v>
      </c>
      <c r="Y17" s="67">
        <v>-1.6216883342346584</v>
      </c>
      <c r="Z17" s="67">
        <v>-0.14520105753831958</v>
      </c>
      <c r="AA17" s="67">
        <v>-2.4587890866488635</v>
      </c>
      <c r="AB17" s="67">
        <v>2.5278750247987993</v>
      </c>
      <c r="AC17" s="76">
        <v>-0.2444672131820198</v>
      </c>
    </row>
    <row r="18" spans="1:31">
      <c r="A18" s="75" t="s">
        <v>15</v>
      </c>
      <c r="B18" s="67">
        <v>-0.22411732102324566</v>
      </c>
      <c r="C18" s="67">
        <v>-0.39627837287491419</v>
      </c>
      <c r="D18" s="67">
        <v>-0.20371096989188509</v>
      </c>
      <c r="E18" s="67">
        <v>0.31789119328955895</v>
      </c>
      <c r="F18" s="67">
        <v>-2.7125035960184757E-2</v>
      </c>
      <c r="G18" s="67">
        <v>-9.7409891613571969E-3</v>
      </c>
      <c r="H18" s="67">
        <v>-3.5294581543229314E-2</v>
      </c>
      <c r="I18" s="67">
        <v>-0.12762517290952352</v>
      </c>
      <c r="J18" s="67">
        <v>-2.9843612737828762E-2</v>
      </c>
      <c r="K18" s="67">
        <v>-2.6697596260416373E-2</v>
      </c>
      <c r="L18" s="76">
        <v>-0.76254245907302654</v>
      </c>
      <c r="R18" s="75" t="s">
        <v>1</v>
      </c>
      <c r="S18" s="67">
        <v>-0.17089116355784473</v>
      </c>
      <c r="T18" s="67">
        <v>0</v>
      </c>
      <c r="U18" s="67">
        <v>-0.42482543994274469</v>
      </c>
      <c r="V18" s="67">
        <v>-0.54048883058808261</v>
      </c>
      <c r="W18" s="67">
        <v>0.1449014361247154</v>
      </c>
      <c r="X18" s="67">
        <v>0.12717949500729703</v>
      </c>
      <c r="Y18" s="67">
        <v>-5.4048292071422338E-3</v>
      </c>
      <c r="Z18" s="67">
        <v>-3.5189131066654999E-2</v>
      </c>
      <c r="AA18" s="67">
        <v>0.56092045033736326</v>
      </c>
      <c r="AB18" s="67">
        <v>0.10436273980648236</v>
      </c>
      <c r="AC18" s="76">
        <v>-0.23943527308661672</v>
      </c>
    </row>
    <row r="19" spans="1:31">
      <c r="A19" s="75" t="s">
        <v>6</v>
      </c>
      <c r="B19" s="67">
        <v>0.57005941904647472</v>
      </c>
      <c r="C19" s="67">
        <v>-0.72874554978216999</v>
      </c>
      <c r="D19" s="67">
        <v>0.12162539243588777</v>
      </c>
      <c r="E19" s="67">
        <v>-0.10777908257141455</v>
      </c>
      <c r="F19" s="67">
        <v>7.4184061633585235E-3</v>
      </c>
      <c r="G19" s="67">
        <v>2.8006167981573698E-4</v>
      </c>
      <c r="H19" s="67">
        <v>3.1874435426408207E-2</v>
      </c>
      <c r="I19" s="67">
        <v>2.3935723203891493E-3</v>
      </c>
      <c r="J19" s="67">
        <v>-1.9574185341903819E-2</v>
      </c>
      <c r="K19" s="67">
        <v>-0.20080522697390524</v>
      </c>
      <c r="L19" s="76">
        <v>-0.32325275759705985</v>
      </c>
      <c r="R19" s="75" t="s">
        <v>15</v>
      </c>
      <c r="S19" s="67">
        <v>8.9383485585495581E-2</v>
      </c>
      <c r="T19" s="67">
        <v>0</v>
      </c>
      <c r="U19" s="67">
        <v>0.13149584053203212</v>
      </c>
      <c r="V19" s="67">
        <v>0.69807459871589983</v>
      </c>
      <c r="W19" s="67">
        <v>0.14866182280939738</v>
      </c>
      <c r="X19" s="67">
        <v>-0.46849237304516311</v>
      </c>
      <c r="Y19" s="67">
        <v>-5.2956141252505917E-2</v>
      </c>
      <c r="Z19" s="67">
        <v>0.12336691895115304</v>
      </c>
      <c r="AA19" s="67">
        <v>3.3521399630781157E-2</v>
      </c>
      <c r="AB19" s="67">
        <v>-0.25754843835824448</v>
      </c>
      <c r="AC19" s="76">
        <v>0.4455071135688442</v>
      </c>
    </row>
    <row r="20" spans="1:31">
      <c r="A20" s="75" t="s">
        <v>10</v>
      </c>
      <c r="B20" s="67">
        <v>6.2086802565965327E-2</v>
      </c>
      <c r="C20" s="67">
        <v>9.3575190326260493E-2</v>
      </c>
      <c r="D20" s="67">
        <v>0.15040710122974543</v>
      </c>
      <c r="E20" s="67">
        <v>-0.25967373729285503</v>
      </c>
      <c r="F20" s="67">
        <v>1.7659727794136302E-2</v>
      </c>
      <c r="G20" s="67">
        <v>5.7827574141820909E-3</v>
      </c>
      <c r="H20" s="67">
        <v>4.9171031443486127E-2</v>
      </c>
      <c r="I20" s="67">
        <v>1.3058310650232476E-2</v>
      </c>
      <c r="J20" s="67">
        <v>5.7612254018010178E-2</v>
      </c>
      <c r="K20" s="67">
        <v>4.3950242615199697E-2</v>
      </c>
      <c r="L20" s="76">
        <v>0.23362968076436097</v>
      </c>
      <c r="R20" s="75" t="s">
        <v>14</v>
      </c>
      <c r="S20" s="67">
        <v>-0.16340961017982814</v>
      </c>
      <c r="T20" s="67">
        <v>0</v>
      </c>
      <c r="U20" s="67">
        <v>1.9996491072725164E-3</v>
      </c>
      <c r="V20" s="67">
        <v>9.1513069876084208E-2</v>
      </c>
      <c r="W20" s="67">
        <v>6.7186274452023076E-2</v>
      </c>
      <c r="X20" s="67">
        <v>-4.1432350286966457E-2</v>
      </c>
      <c r="Y20" s="67">
        <v>2.9375153761761474E-2</v>
      </c>
      <c r="Z20" s="67">
        <v>0.15449270922561165</v>
      </c>
      <c r="AA20" s="67">
        <v>0.58257775633260134</v>
      </c>
      <c r="AB20" s="67">
        <v>3.7537845144635734E-2</v>
      </c>
      <c r="AC20" s="76">
        <v>0.75984049743319382</v>
      </c>
    </row>
    <row r="21" spans="1:31">
      <c r="A21" s="75" t="s">
        <v>0</v>
      </c>
      <c r="B21" s="67">
        <v>0.10191675367602482</v>
      </c>
      <c r="C21" s="67">
        <v>-0.36136000866602691</v>
      </c>
      <c r="D21" s="67">
        <v>0.16940413072715987</v>
      </c>
      <c r="E21" s="67">
        <v>0.25592849306578014</v>
      </c>
      <c r="F21" s="67">
        <v>2.1110735377260409E-2</v>
      </c>
      <c r="G21" s="67">
        <v>3.0840736409921545E-2</v>
      </c>
      <c r="H21" s="67">
        <v>0.13898371077150906</v>
      </c>
      <c r="I21" s="67">
        <v>-0.11550246246604079</v>
      </c>
      <c r="J21" s="67">
        <v>6.6047504482924069E-2</v>
      </c>
      <c r="K21" s="67">
        <v>0.25789628769847206</v>
      </c>
      <c r="L21" s="76">
        <v>0.56526588107698217</v>
      </c>
      <c r="R21" s="75" t="s">
        <v>0</v>
      </c>
      <c r="S21" s="67">
        <v>-5.313009930210999E-2</v>
      </c>
      <c r="T21" s="67">
        <v>-6.0618070148377133E-5</v>
      </c>
      <c r="U21" s="67">
        <v>1.6557849976752581E-2</v>
      </c>
      <c r="V21" s="67">
        <v>-0.17318297270078586</v>
      </c>
      <c r="W21" s="67">
        <v>-3.573885341780525E-2</v>
      </c>
      <c r="X21" s="67">
        <v>-4.7582877728747919E-3</v>
      </c>
      <c r="Y21" s="67">
        <v>1.7849804111532919E-2</v>
      </c>
      <c r="Z21" s="67">
        <v>-8.5162215095877514E-3</v>
      </c>
      <c r="AA21" s="67">
        <v>0.7926452246159732</v>
      </c>
      <c r="AB21" s="67">
        <v>0.350685075018072</v>
      </c>
      <c r="AC21" s="76">
        <v>0.90235090094902048</v>
      </c>
    </row>
    <row r="22" spans="1:31">
      <c r="A22" s="140" t="s">
        <v>13</v>
      </c>
      <c r="B22" s="155">
        <v>-6.0887469565970243E-2</v>
      </c>
      <c r="C22" s="155">
        <v>-1.2702749270661817</v>
      </c>
      <c r="D22" s="155">
        <v>0.54382519759512604</v>
      </c>
      <c r="E22" s="155">
        <v>0.67102598860965568</v>
      </c>
      <c r="F22" s="155">
        <v>0.10420715073123155</v>
      </c>
      <c r="G22" s="155">
        <v>0</v>
      </c>
      <c r="H22" s="155">
        <v>0.93483722409164116</v>
      </c>
      <c r="I22" s="155">
        <v>-9.518742170310901E-2</v>
      </c>
      <c r="J22" s="155">
        <v>5.7026527364920199E-2</v>
      </c>
      <c r="K22" s="155">
        <v>-0.79783422406091731</v>
      </c>
      <c r="L22" s="155">
        <v>8.6738045996412438E-2</v>
      </c>
      <c r="R22" s="140" t="s">
        <v>6</v>
      </c>
      <c r="S22" s="155">
        <v>0.45369412507903162</v>
      </c>
      <c r="T22" s="155">
        <v>0</v>
      </c>
      <c r="U22" s="155">
        <v>5.5605468233458244E-2</v>
      </c>
      <c r="V22" s="155">
        <v>-0.23001918078624639</v>
      </c>
      <c r="W22" s="155">
        <v>4.8383877873331038E-2</v>
      </c>
      <c r="X22" s="155">
        <v>2.641808181798222E-2</v>
      </c>
      <c r="Y22" s="155">
        <v>8.6326465676500597E-4</v>
      </c>
      <c r="Z22" s="155">
        <v>-2.1799780868097196E-2</v>
      </c>
      <c r="AA22" s="155">
        <v>0.4339746172364003</v>
      </c>
      <c r="AB22" s="155">
        <v>0.27873706390096142</v>
      </c>
      <c r="AC22" s="155">
        <v>1.0458575371435863</v>
      </c>
    </row>
    <row r="23" spans="1:31">
      <c r="A23" s="75" t="s">
        <v>17</v>
      </c>
      <c r="B23" s="67">
        <v>-0.93173919688657691</v>
      </c>
      <c r="C23" s="67">
        <v>-1.6570644887292945</v>
      </c>
      <c r="D23" s="67">
        <v>-0.15743977068470816</v>
      </c>
      <c r="E23" s="67">
        <v>-9.3283165252544986E-2</v>
      </c>
      <c r="F23" s="67">
        <v>-0.14516984100148389</v>
      </c>
      <c r="G23" s="67">
        <v>-6.7764176578430646E-3</v>
      </c>
      <c r="H23" s="67">
        <v>-1.3341955918440185</v>
      </c>
      <c r="I23" s="67">
        <v>3.4714078274129423E-2</v>
      </c>
      <c r="J23" s="67">
        <v>6.1063131053657642</v>
      </c>
      <c r="K23" s="67">
        <v>-0.77092215052819602</v>
      </c>
      <c r="L23" s="76">
        <v>1.0444365610552353</v>
      </c>
      <c r="R23" s="87" t="s">
        <v>5</v>
      </c>
      <c r="S23" s="175">
        <v>-0.66862149982049157</v>
      </c>
      <c r="T23" s="175">
        <v>0</v>
      </c>
      <c r="U23" s="175">
        <v>0.16879829869975671</v>
      </c>
      <c r="V23" s="175">
        <v>-0.10704778757024291</v>
      </c>
      <c r="W23" s="175">
        <v>0.31126670671277568</v>
      </c>
      <c r="X23" s="175">
        <v>0.37803167242721791</v>
      </c>
      <c r="Y23" s="175">
        <v>1.1454796479021812E-3</v>
      </c>
      <c r="Z23" s="175">
        <v>0.49247531613698348</v>
      </c>
      <c r="AA23" s="175">
        <v>0.86649640163518571</v>
      </c>
      <c r="AB23" s="175">
        <v>0.46279340604172958</v>
      </c>
      <c r="AC23" s="175">
        <v>1.9053379939108197</v>
      </c>
    </row>
    <row r="24" spans="1:31">
      <c r="A24" s="75" t="s">
        <v>11</v>
      </c>
      <c r="B24" s="67">
        <v>1.1771665723426299</v>
      </c>
      <c r="C24" s="67">
        <v>-0.13842722751248115</v>
      </c>
      <c r="D24" s="67">
        <v>-0.10676088584511945</v>
      </c>
      <c r="E24" s="67">
        <v>0.98055405926804173</v>
      </c>
      <c r="F24" s="67">
        <v>-1.6096322726887702</v>
      </c>
      <c r="G24" s="67">
        <v>-3.0393123210706779E-2</v>
      </c>
      <c r="H24" s="67">
        <v>0.32790197056026171</v>
      </c>
      <c r="I24" s="67">
        <v>-0.25459958525471826</v>
      </c>
      <c r="J24" s="67">
        <v>0.97661097810986419</v>
      </c>
      <c r="K24" s="67">
        <v>6.7340759115971704E-2</v>
      </c>
      <c r="L24" s="76">
        <v>1.3897612448849799</v>
      </c>
      <c r="R24" s="77" t="s">
        <v>13</v>
      </c>
      <c r="S24" s="68">
        <v>-0.23084236049519458</v>
      </c>
      <c r="T24" s="68">
        <v>0</v>
      </c>
      <c r="U24" s="68">
        <v>-8.8984718298159571E-3</v>
      </c>
      <c r="V24" s="68">
        <v>-3.5327935159795487E-2</v>
      </c>
      <c r="W24" s="68">
        <v>0.4990793306774246</v>
      </c>
      <c r="X24" s="68">
        <v>0.3913236568276699</v>
      </c>
      <c r="Y24" s="68">
        <v>0.39394705981213463</v>
      </c>
      <c r="Z24" s="68">
        <v>0.18917749118354665</v>
      </c>
      <c r="AA24" s="68">
        <v>-1.660660325030868</v>
      </c>
      <c r="AB24" s="68">
        <v>4.60777815650912</v>
      </c>
      <c r="AC24" s="68">
        <v>4.1455766024942164</v>
      </c>
    </row>
    <row r="25" spans="1:31">
      <c r="A25" s="77" t="s">
        <v>12</v>
      </c>
      <c r="B25" s="68">
        <v>-0.29144188777861046</v>
      </c>
      <c r="C25" s="68">
        <v>-0.82069248022880448</v>
      </c>
      <c r="D25" s="68">
        <v>3.5871003071743464</v>
      </c>
      <c r="E25" s="68">
        <v>-4.2821690684717861E-2</v>
      </c>
      <c r="F25" s="68">
        <v>-5.8446588706354941E-2</v>
      </c>
      <c r="G25" s="68">
        <v>-0.15689710601988086</v>
      </c>
      <c r="H25" s="68">
        <v>-8.870483501030646E-2</v>
      </c>
      <c r="I25" s="68">
        <v>-0.10583237833818959</v>
      </c>
      <c r="J25" s="68">
        <v>4.818088626335193E-2</v>
      </c>
      <c r="K25" s="68">
        <v>-0.17732474979454815</v>
      </c>
      <c r="L25" s="78">
        <v>1.8931194768762865</v>
      </c>
      <c r="R25" s="169" t="s">
        <v>86</v>
      </c>
      <c r="S25" s="170"/>
      <c r="T25" s="171"/>
      <c r="U25" s="172"/>
      <c r="V25" s="173"/>
      <c r="W25" s="172"/>
      <c r="X25" s="173"/>
      <c r="Y25" s="173"/>
      <c r="Z25" s="173"/>
      <c r="AA25" s="173"/>
      <c r="AB25" s="173"/>
      <c r="AC25" s="174"/>
      <c r="AD25" s="5"/>
    </row>
    <row r="26" spans="1:31" ht="21" customHeight="1">
      <c r="A26" s="43" t="s">
        <v>86</v>
      </c>
      <c r="R26" s="188" t="s">
        <v>72</v>
      </c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</row>
    <row r="27" spans="1:31" ht="19.5" customHeight="1">
      <c r="A27" s="52" t="s">
        <v>212</v>
      </c>
      <c r="R27" s="189" t="s">
        <v>73</v>
      </c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</row>
    <row r="28" spans="1:31" ht="19.5" customHeight="1">
      <c r="A28" s="188" t="s">
        <v>72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31" ht="18.75" customHeight="1">
      <c r="A29" s="189" t="s">
        <v>73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</row>
    <row r="34" ht="6" customHeight="1"/>
    <row r="35" ht="38.1" customHeight="1"/>
    <row r="55" ht="3.95" customHeight="1"/>
  </sheetData>
  <mergeCells count="6">
    <mergeCell ref="A5:L5"/>
    <mergeCell ref="R5:AC5"/>
    <mergeCell ref="A28:N28"/>
    <mergeCell ref="A29:N29"/>
    <mergeCell ref="R26:AE26"/>
    <mergeCell ref="R27:AE27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9"/>
  <dimension ref="A1:N90"/>
  <sheetViews>
    <sheetView showGridLines="0" topLeftCell="A31" workbookViewId="0">
      <selection activeCell="A64" sqref="A64"/>
    </sheetView>
  </sheetViews>
  <sheetFormatPr baseColWidth="10" defaultRowHeight="12.75"/>
  <cols>
    <col min="1" max="1" width="15.83203125" customWidth="1"/>
    <col min="2" max="2" width="14.83203125" customWidth="1"/>
    <col min="3" max="3" width="16.83203125" customWidth="1"/>
    <col min="4" max="4" width="14.83203125" customWidth="1"/>
    <col min="5" max="5" width="16.83203125" customWidth="1"/>
    <col min="6" max="6" width="14.83203125" customWidth="1"/>
    <col min="7" max="7" width="16.83203125" customWidth="1"/>
    <col min="8" max="8" width="14.83203125" customWidth="1"/>
    <col min="9" max="9" width="16.83203125" customWidth="1"/>
    <col min="11" max="11" width="15.83203125" customWidth="1"/>
    <col min="12" max="12" width="14.83203125" customWidth="1"/>
    <col min="13" max="13" width="16.83203125" customWidth="1"/>
    <col min="14" max="14" width="14.83203125" customWidth="1"/>
    <col min="15" max="15" width="16.83203125" customWidth="1"/>
    <col min="16" max="16" width="14.83203125" customWidth="1"/>
    <col min="17" max="17" width="16.83203125" customWidth="1"/>
    <col min="18" max="18" width="14.83203125" customWidth="1"/>
    <col min="19" max="19" width="16.83203125" customWidth="1"/>
  </cols>
  <sheetData>
    <row r="1" spans="1:9">
      <c r="A1" s="9" t="s">
        <v>197</v>
      </c>
    </row>
    <row r="3" spans="1:9" ht="15.75">
      <c r="A3" s="33" t="s">
        <v>207</v>
      </c>
      <c r="B3" s="21"/>
      <c r="C3" s="21"/>
      <c r="D3" s="21"/>
      <c r="E3" s="21"/>
      <c r="F3" s="21"/>
      <c r="G3" s="21"/>
      <c r="H3" s="21"/>
      <c r="I3" s="21"/>
    </row>
    <row r="4" spans="1:9">
      <c r="A4" s="30"/>
      <c r="B4" s="31"/>
      <c r="C4" s="31"/>
      <c r="D4" s="31"/>
      <c r="E4" s="31"/>
      <c r="F4" s="31"/>
      <c r="G4" s="31"/>
      <c r="H4" s="31"/>
      <c r="I4" s="31"/>
    </row>
    <row r="5" spans="1:9">
      <c r="A5" s="187" t="s">
        <v>99</v>
      </c>
      <c r="B5" s="187"/>
      <c r="C5" s="187"/>
      <c r="D5" s="187"/>
      <c r="E5" s="187"/>
      <c r="F5" s="187"/>
      <c r="G5" s="187"/>
      <c r="H5" s="187"/>
      <c r="I5" s="187"/>
    </row>
    <row r="6" spans="1:9" ht="18.75" customHeight="1">
      <c r="A6" s="121"/>
      <c r="B6" s="193" t="s">
        <v>52</v>
      </c>
      <c r="C6" s="194"/>
      <c r="D6" s="193" t="s">
        <v>88</v>
      </c>
      <c r="E6" s="194"/>
      <c r="F6" s="193" t="s">
        <v>54</v>
      </c>
      <c r="G6" s="194"/>
      <c r="H6" s="193" t="s">
        <v>51</v>
      </c>
      <c r="I6" s="194"/>
    </row>
    <row r="7" spans="1:9" ht="18.75" customHeight="1">
      <c r="A7" s="122"/>
      <c r="B7" s="111" t="s">
        <v>95</v>
      </c>
      <c r="C7" s="111" t="s">
        <v>96</v>
      </c>
      <c r="D7" s="111" t="s">
        <v>95</v>
      </c>
      <c r="E7" s="154" t="s">
        <v>96</v>
      </c>
      <c r="F7" s="111" t="s">
        <v>95</v>
      </c>
      <c r="G7" s="154" t="s">
        <v>96</v>
      </c>
      <c r="H7" s="111" t="s">
        <v>95</v>
      </c>
      <c r="I7" s="154" t="s">
        <v>96</v>
      </c>
    </row>
    <row r="8" spans="1:9" ht="6" customHeight="1">
      <c r="A8" s="123"/>
      <c r="B8" s="124"/>
      <c r="C8" s="124"/>
      <c r="D8" s="124"/>
      <c r="E8" s="124"/>
      <c r="F8" s="124"/>
      <c r="G8" s="124"/>
      <c r="H8" s="124"/>
      <c r="I8" s="124"/>
    </row>
    <row r="9" spans="1:9">
      <c r="A9" s="101" t="s">
        <v>0</v>
      </c>
      <c r="B9" s="125">
        <v>48.440261932400041</v>
      </c>
      <c r="C9" s="125">
        <v>-2.5022463883146528</v>
      </c>
      <c r="D9" s="125">
        <v>13.723413885335333</v>
      </c>
      <c r="E9" s="125">
        <v>0.40422536035855039</v>
      </c>
      <c r="F9" s="125">
        <v>12.577081276111594</v>
      </c>
      <c r="G9" s="125">
        <v>0.59289375140968303</v>
      </c>
      <c r="H9" s="125">
        <v>25.259242906153041</v>
      </c>
      <c r="I9" s="126">
        <v>1.5051272765464212</v>
      </c>
    </row>
    <row r="10" spans="1:9">
      <c r="A10" s="101" t="s">
        <v>1</v>
      </c>
      <c r="B10" s="125">
        <v>36.02821955191903</v>
      </c>
      <c r="C10" s="86">
        <v>-4.902366792886987</v>
      </c>
      <c r="D10" s="125">
        <v>26.208846739246344</v>
      </c>
      <c r="E10" s="125">
        <v>5.0542360119753624</v>
      </c>
      <c r="F10" s="125">
        <v>9.3196503184651611</v>
      </c>
      <c r="G10" s="125">
        <v>-0.84755970504874867</v>
      </c>
      <c r="H10" s="125">
        <v>28.443283390369455</v>
      </c>
      <c r="I10" s="126">
        <v>0.69569048596035188</v>
      </c>
    </row>
    <row r="11" spans="1:9">
      <c r="A11" s="101" t="s">
        <v>2</v>
      </c>
      <c r="B11" s="125">
        <v>30.278636413042442</v>
      </c>
      <c r="C11" s="86">
        <v>-1.6733744935696926</v>
      </c>
      <c r="D11" s="125">
        <v>45.85649423829782</v>
      </c>
      <c r="E11" s="125">
        <v>-0.17758892461969822</v>
      </c>
      <c r="F11" s="125">
        <v>17.953761458092984</v>
      </c>
      <c r="G11" s="125">
        <v>0.90740835652515628</v>
      </c>
      <c r="H11" s="125">
        <v>5.9111078905667505</v>
      </c>
      <c r="I11" s="126">
        <v>0.94355506166422831</v>
      </c>
    </row>
    <row r="12" spans="1:9">
      <c r="A12" s="101" t="s">
        <v>3</v>
      </c>
      <c r="B12" s="125">
        <v>51.286290646990253</v>
      </c>
      <c r="C12" s="86">
        <v>2.9900851635936476E-2</v>
      </c>
      <c r="D12" s="86" t="s">
        <v>83</v>
      </c>
      <c r="E12" s="86" t="s">
        <v>83</v>
      </c>
      <c r="F12" s="86">
        <v>45.845258446223013</v>
      </c>
      <c r="G12" s="86">
        <v>1.2431951768949361</v>
      </c>
      <c r="H12" s="86">
        <v>2.8684509067867276</v>
      </c>
      <c r="I12" s="86">
        <v>-1.2730960285308699</v>
      </c>
    </row>
    <row r="13" spans="1:9">
      <c r="A13" s="101" t="s">
        <v>4</v>
      </c>
      <c r="B13" s="125">
        <v>38.98759857334511</v>
      </c>
      <c r="C13" s="86">
        <v>-2.7207827712212733</v>
      </c>
      <c r="D13" s="86" t="s">
        <v>83</v>
      </c>
      <c r="E13" s="86" t="s">
        <v>83</v>
      </c>
      <c r="F13" s="86">
        <v>32.099080527469653</v>
      </c>
      <c r="G13" s="86">
        <v>-1.0503933953471716</v>
      </c>
      <c r="H13" s="86">
        <v>28.913320899185237</v>
      </c>
      <c r="I13" s="86">
        <v>3.771176166568452</v>
      </c>
    </row>
    <row r="14" spans="1:9">
      <c r="A14" s="127" t="s">
        <v>5</v>
      </c>
      <c r="B14" s="128">
        <v>38.704853019043952</v>
      </c>
      <c r="C14" s="129">
        <v>-0.4079625264519251</v>
      </c>
      <c r="D14" s="129" t="s">
        <v>83</v>
      </c>
      <c r="E14" s="129" t="s">
        <v>83</v>
      </c>
      <c r="F14" s="129">
        <v>18.31388835858959</v>
      </c>
      <c r="G14" s="129">
        <v>-0.95471640332372942</v>
      </c>
      <c r="H14" s="129">
        <v>42.981258622366461</v>
      </c>
      <c r="I14" s="129">
        <v>1.3626789297756616</v>
      </c>
    </row>
    <row r="15" spans="1:9">
      <c r="A15" s="101" t="s">
        <v>6</v>
      </c>
      <c r="B15" s="125">
        <v>23.899685649281857</v>
      </c>
      <c r="C15" s="86">
        <v>-1.873995692129224</v>
      </c>
      <c r="D15" s="86">
        <v>24.928069840277416</v>
      </c>
      <c r="E15" s="86">
        <v>0.57026227570248267</v>
      </c>
      <c r="F15" s="86">
        <v>14.939358678221806</v>
      </c>
      <c r="G15" s="86">
        <v>1.0408923932763372</v>
      </c>
      <c r="H15" s="86">
        <v>36.232885832218926</v>
      </c>
      <c r="I15" s="86">
        <v>0.26284102315040769</v>
      </c>
    </row>
    <row r="16" spans="1:9">
      <c r="A16" s="101" t="s">
        <v>7</v>
      </c>
      <c r="B16" s="125">
        <v>59.599595922490586</v>
      </c>
      <c r="C16" s="86">
        <v>-4.9096924635056283</v>
      </c>
      <c r="D16" s="86" t="s">
        <v>83</v>
      </c>
      <c r="E16" s="86" t="s">
        <v>83</v>
      </c>
      <c r="F16" s="86">
        <v>5.6929010928459913</v>
      </c>
      <c r="G16" s="86">
        <v>-0.48892277994928879</v>
      </c>
      <c r="H16" s="86">
        <v>34.707502984663421</v>
      </c>
      <c r="I16" s="86">
        <v>5.3986152434549162</v>
      </c>
    </row>
    <row r="17" spans="1:9">
      <c r="A17" s="101" t="s">
        <v>8</v>
      </c>
      <c r="B17" s="125">
        <v>91.425266206719172</v>
      </c>
      <c r="C17" s="86">
        <v>8.227303320531675</v>
      </c>
      <c r="D17" s="86" t="s">
        <v>83</v>
      </c>
      <c r="E17" s="86" t="s">
        <v>83</v>
      </c>
      <c r="F17" s="86">
        <v>8.5747337932808332</v>
      </c>
      <c r="G17" s="86">
        <v>-8.2273033205316555</v>
      </c>
      <c r="H17" s="86" t="s">
        <v>83</v>
      </c>
      <c r="I17" s="161"/>
    </row>
    <row r="18" spans="1:9">
      <c r="A18" s="101" t="s">
        <v>9</v>
      </c>
      <c r="B18" s="125">
        <v>47.873174529882029</v>
      </c>
      <c r="C18" s="86">
        <v>0.96816743836490105</v>
      </c>
      <c r="D18" s="86" t="s">
        <v>83</v>
      </c>
      <c r="E18" s="86" t="s">
        <v>83</v>
      </c>
      <c r="F18" s="86">
        <v>21.787489474970801</v>
      </c>
      <c r="G18" s="86">
        <v>-2.9780935855984829</v>
      </c>
      <c r="H18" s="86">
        <v>30.33933599514717</v>
      </c>
      <c r="I18" s="86">
        <v>2.0099261472335819</v>
      </c>
    </row>
    <row r="19" spans="1:9">
      <c r="A19" s="101" t="s">
        <v>10</v>
      </c>
      <c r="B19" s="125">
        <v>32.880577150470508</v>
      </c>
      <c r="C19" s="86">
        <v>0.28337024799196797</v>
      </c>
      <c r="D19" s="86" t="s">
        <v>83</v>
      </c>
      <c r="E19" s="86" t="s">
        <v>83</v>
      </c>
      <c r="F19" s="86">
        <v>29.630429477837382</v>
      </c>
      <c r="G19" s="86">
        <v>-2.2865251814691305</v>
      </c>
      <c r="H19" s="86">
        <v>37.488993371692111</v>
      </c>
      <c r="I19" s="86">
        <v>2.0031549334771697</v>
      </c>
    </row>
    <row r="20" spans="1:9">
      <c r="A20" s="130" t="s">
        <v>11</v>
      </c>
      <c r="B20" s="125">
        <v>57.561666558572398</v>
      </c>
      <c r="C20" s="161">
        <v>0.56871671508413613</v>
      </c>
      <c r="D20" s="86" t="s">
        <v>83</v>
      </c>
      <c r="E20" s="131" t="s">
        <v>83</v>
      </c>
      <c r="F20" s="86">
        <v>8.8769340901479019</v>
      </c>
      <c r="G20" s="161">
        <v>-0.56280988549455024</v>
      </c>
      <c r="H20" s="86">
        <v>33.561399351279704</v>
      </c>
      <c r="I20" s="161">
        <v>-5.9068295895770007E-3</v>
      </c>
    </row>
    <row r="21" spans="1:9">
      <c r="A21" s="101" t="s">
        <v>12</v>
      </c>
      <c r="B21" s="125">
        <v>46.267748930057536</v>
      </c>
      <c r="C21" s="86">
        <v>-0.12970335956693901</v>
      </c>
      <c r="D21" s="86" t="s">
        <v>83</v>
      </c>
      <c r="E21" s="86" t="s">
        <v>83</v>
      </c>
      <c r="F21" s="86">
        <v>24.160054986760159</v>
      </c>
      <c r="G21" s="86">
        <v>-1.6802040462464269</v>
      </c>
      <c r="H21" s="86">
        <v>29.572196083182313</v>
      </c>
      <c r="I21" s="86">
        <v>1.809907405813366</v>
      </c>
    </row>
    <row r="22" spans="1:9">
      <c r="A22" s="101" t="s">
        <v>13</v>
      </c>
      <c r="B22" s="125">
        <v>70.66887018192611</v>
      </c>
      <c r="C22" s="86">
        <v>-1.1703409873071422</v>
      </c>
      <c r="D22" s="86" t="s">
        <v>83</v>
      </c>
      <c r="E22" s="86" t="s">
        <v>83</v>
      </c>
      <c r="F22" s="86">
        <v>29.331129818073887</v>
      </c>
      <c r="G22" s="86">
        <v>1.1703409873071386</v>
      </c>
      <c r="H22" s="86" t="s">
        <v>83</v>
      </c>
      <c r="I22" s="132"/>
    </row>
    <row r="23" spans="1:9">
      <c r="A23" s="133" t="s">
        <v>14</v>
      </c>
      <c r="B23" s="125">
        <v>65.641553239495195</v>
      </c>
      <c r="C23" s="86">
        <v>-7.9118116098172209E-2</v>
      </c>
      <c r="D23" s="86" t="s">
        <v>83</v>
      </c>
      <c r="E23" s="131" t="s">
        <v>83</v>
      </c>
      <c r="F23" s="86">
        <v>11.189728172151186</v>
      </c>
      <c r="G23" s="86">
        <v>-2.0385116453537684</v>
      </c>
      <c r="H23" s="86">
        <v>23.16871858835362</v>
      </c>
      <c r="I23" s="86">
        <v>2.1176297614519406</v>
      </c>
    </row>
    <row r="24" spans="1:9">
      <c r="A24" s="101" t="s">
        <v>15</v>
      </c>
      <c r="B24" s="125">
        <v>34.847567936973775</v>
      </c>
      <c r="C24" s="86">
        <v>-0.58875583426686262</v>
      </c>
      <c r="D24" s="86">
        <v>27.866174660175417</v>
      </c>
      <c r="E24" s="86">
        <v>-1.7908690087447354</v>
      </c>
      <c r="F24" s="86">
        <v>10.906640650572669</v>
      </c>
      <c r="G24" s="86">
        <v>-1.8218446408579911</v>
      </c>
      <c r="H24" s="86">
        <v>26.379616752278139</v>
      </c>
      <c r="I24" s="86">
        <v>4.2014694838695874</v>
      </c>
    </row>
    <row r="25" spans="1:9">
      <c r="A25" s="101" t="s">
        <v>16</v>
      </c>
      <c r="B25" s="125">
        <v>48.294112168337108</v>
      </c>
      <c r="C25" s="86">
        <v>-3.0487200629402835</v>
      </c>
      <c r="D25" s="86" t="s">
        <v>83</v>
      </c>
      <c r="E25" s="86" t="s">
        <v>83</v>
      </c>
      <c r="F25" s="86">
        <v>40.989299052762476</v>
      </c>
      <c r="G25" s="86">
        <v>2.0890560653021168</v>
      </c>
      <c r="H25" s="86">
        <v>10.716588778900414</v>
      </c>
      <c r="I25" s="86">
        <v>0.95966399763817023</v>
      </c>
    </row>
    <row r="26" spans="1:9" ht="12.75" customHeight="1">
      <c r="A26" s="101" t="s">
        <v>17</v>
      </c>
      <c r="B26" s="125">
        <v>79.530740209471304</v>
      </c>
      <c r="C26" s="86">
        <v>3.3435043334107064</v>
      </c>
      <c r="D26" s="86" t="s">
        <v>83</v>
      </c>
      <c r="E26" s="86" t="s">
        <v>83</v>
      </c>
      <c r="F26" s="86">
        <v>20.469259790528699</v>
      </c>
      <c r="G26" s="86">
        <v>-3.3435043334106993</v>
      </c>
      <c r="H26" s="132" t="s">
        <v>83</v>
      </c>
      <c r="I26" s="132"/>
    </row>
    <row r="27" spans="1:9" ht="12" customHeight="1">
      <c r="A27" s="109" t="s">
        <v>90</v>
      </c>
      <c r="B27" s="134">
        <v>54.529597590584991</v>
      </c>
      <c r="C27" s="135">
        <v>1.5372936039431835</v>
      </c>
      <c r="D27" s="135">
        <v>45.470402409415009</v>
      </c>
      <c r="E27" s="135">
        <v>-1.5372936039431835</v>
      </c>
      <c r="F27" s="135" t="s">
        <v>83</v>
      </c>
      <c r="G27" s="136" t="s">
        <v>83</v>
      </c>
      <c r="H27" s="136" t="s">
        <v>83</v>
      </c>
      <c r="I27" s="136" t="s">
        <v>83</v>
      </c>
    </row>
    <row r="28" spans="1:9" ht="8.1" customHeight="1">
      <c r="A28" s="42"/>
      <c r="B28" s="42"/>
      <c r="C28" s="42"/>
      <c r="D28" s="42"/>
      <c r="E28" s="42"/>
      <c r="F28" s="42"/>
      <c r="G28" s="42"/>
      <c r="H28" s="42"/>
      <c r="I28" s="42"/>
    </row>
    <row r="29" spans="1:9">
      <c r="A29" s="56" t="s">
        <v>89</v>
      </c>
      <c r="B29" s="42"/>
      <c r="C29" s="42"/>
      <c r="D29" s="42"/>
      <c r="E29" s="42"/>
      <c r="F29" s="42"/>
      <c r="G29" s="42"/>
      <c r="H29" s="42"/>
      <c r="I29" s="42"/>
    </row>
    <row r="30" spans="1:9" ht="1.5" customHeight="1">
      <c r="A30" s="57"/>
      <c r="B30" s="42"/>
      <c r="C30" s="42"/>
      <c r="D30" s="42"/>
      <c r="E30" s="42"/>
      <c r="F30" s="42"/>
      <c r="G30" s="42"/>
      <c r="H30" s="42"/>
      <c r="I30" s="42"/>
    </row>
    <row r="31" spans="1:9" ht="2.25" customHeight="1">
      <c r="A31" s="55"/>
      <c r="B31" s="42"/>
      <c r="C31" s="42"/>
      <c r="D31" s="42"/>
      <c r="E31" s="42"/>
      <c r="F31" s="42"/>
      <c r="G31" s="42"/>
      <c r="H31" s="42"/>
      <c r="I31" s="42"/>
    </row>
    <row r="32" spans="1:9">
      <c r="A32" s="43" t="s">
        <v>86</v>
      </c>
      <c r="B32" s="42"/>
      <c r="C32" s="42"/>
      <c r="D32" s="42"/>
      <c r="E32" s="42"/>
      <c r="F32" s="42"/>
      <c r="G32" s="42"/>
      <c r="H32" s="42"/>
      <c r="I32" s="42"/>
    </row>
    <row r="33" spans="1:10">
      <c r="A33" s="52" t="s">
        <v>211</v>
      </c>
    </row>
    <row r="34" spans="1:10">
      <c r="A34" s="52"/>
    </row>
    <row r="35" spans="1:10" ht="15.75">
      <c r="A35" s="33" t="s">
        <v>208</v>
      </c>
      <c r="B35" s="21"/>
      <c r="C35" s="21"/>
      <c r="D35" s="21"/>
      <c r="E35" s="21"/>
      <c r="F35" s="21"/>
      <c r="G35" s="21"/>
      <c r="H35" s="21"/>
      <c r="I35" s="21"/>
    </row>
    <row r="36" spans="1:10">
      <c r="A36" s="21"/>
      <c r="B36" s="21"/>
      <c r="C36" s="21"/>
      <c r="D36" s="21"/>
      <c r="E36" s="21"/>
      <c r="F36" s="21"/>
      <c r="G36" s="21"/>
      <c r="H36" s="21"/>
      <c r="I36" s="21"/>
    </row>
    <row r="37" spans="1:10">
      <c r="A37" s="187" t="s">
        <v>100</v>
      </c>
      <c r="B37" s="187"/>
      <c r="C37" s="187"/>
      <c r="D37" s="187"/>
      <c r="E37" s="187"/>
      <c r="F37" s="187"/>
      <c r="G37" s="187"/>
      <c r="H37" s="187"/>
      <c r="I37" s="187"/>
    </row>
    <row r="38" spans="1:10" ht="18" customHeight="1">
      <c r="A38" s="137"/>
      <c r="B38" s="190" t="s">
        <v>52</v>
      </c>
      <c r="C38" s="190"/>
      <c r="D38" s="190" t="s">
        <v>88</v>
      </c>
      <c r="E38" s="190"/>
      <c r="F38" s="190" t="s">
        <v>54</v>
      </c>
      <c r="G38" s="190"/>
      <c r="H38" s="190" t="s">
        <v>51</v>
      </c>
      <c r="I38" s="190"/>
    </row>
    <row r="39" spans="1:10" ht="18" customHeight="1">
      <c r="A39" s="138"/>
      <c r="B39" s="144" t="s">
        <v>95</v>
      </c>
      <c r="C39" s="154" t="s">
        <v>96</v>
      </c>
      <c r="D39" s="144" t="s">
        <v>95</v>
      </c>
      <c r="E39" s="154" t="s">
        <v>96</v>
      </c>
      <c r="F39" s="144" t="s">
        <v>95</v>
      </c>
      <c r="G39" s="154" t="s">
        <v>96</v>
      </c>
      <c r="H39" s="144" t="s">
        <v>95</v>
      </c>
      <c r="I39" s="154" t="s">
        <v>96</v>
      </c>
    </row>
    <row r="40" spans="1:10" ht="12.75" customHeight="1">
      <c r="A40" s="101" t="s">
        <v>0</v>
      </c>
      <c r="B40" s="126">
        <v>32.220785639857695</v>
      </c>
      <c r="C40" s="126">
        <v>-0.60640125029834735</v>
      </c>
      <c r="D40" s="126">
        <v>9.1283399264750429</v>
      </c>
      <c r="E40" s="126">
        <v>0.28528146126840603</v>
      </c>
      <c r="F40" s="126">
        <v>8.365839151286794</v>
      </c>
      <c r="G40" s="126">
        <v>0.54262999127561251</v>
      </c>
      <c r="H40" s="126">
        <v>16.801574117002893</v>
      </c>
      <c r="I40" s="126">
        <v>1.3767297746533682</v>
      </c>
      <c r="J40" s="2"/>
    </row>
    <row r="41" spans="1:10">
      <c r="A41" s="101" t="s">
        <v>1</v>
      </c>
      <c r="B41" s="126">
        <v>27.078811587206893</v>
      </c>
      <c r="C41" s="126">
        <v>-1.7620594289463156</v>
      </c>
      <c r="D41" s="126">
        <v>19.698570498253538</v>
      </c>
      <c r="E41" s="126">
        <v>5.5187753051852315</v>
      </c>
      <c r="F41" s="126">
        <v>7.0046496377290088</v>
      </c>
      <c r="G41" s="126">
        <v>0.23173716207054262</v>
      </c>
      <c r="H41" s="126">
        <v>21.377973195134501</v>
      </c>
      <c r="I41" s="126">
        <v>-5.121841136977423E-2</v>
      </c>
    </row>
    <row r="42" spans="1:10">
      <c r="A42" s="101" t="s">
        <v>2</v>
      </c>
      <c r="B42" s="126">
        <v>14.829223145559112</v>
      </c>
      <c r="C42" s="126">
        <v>-1.5276582625640476</v>
      </c>
      <c r="D42" s="126">
        <v>22.458613276252063</v>
      </c>
      <c r="E42" s="126">
        <v>1.7322874739578218</v>
      </c>
      <c r="F42" s="126">
        <v>8.7930094120591669</v>
      </c>
      <c r="G42" s="126">
        <v>0.759446044218965</v>
      </c>
      <c r="H42" s="126">
        <v>2.8950160354292396</v>
      </c>
      <c r="I42" s="126">
        <v>0.53604695981048289</v>
      </c>
    </row>
    <row r="43" spans="1:10">
      <c r="A43" s="101" t="s">
        <v>3</v>
      </c>
      <c r="B43" s="126">
        <v>37.754991008081937</v>
      </c>
      <c r="C43" s="126">
        <v>6.3470156143334933</v>
      </c>
      <c r="D43" s="126" t="s">
        <v>83</v>
      </c>
      <c r="E43" s="126" t="s">
        <v>83</v>
      </c>
      <c r="F43" s="126">
        <v>33.749512756035507</v>
      </c>
      <c r="G43" s="126">
        <v>1.7198941458223658</v>
      </c>
      <c r="H43" s="126">
        <v>2.1116430302649092</v>
      </c>
      <c r="I43" s="126">
        <v>-1.4237442154358964</v>
      </c>
    </row>
    <row r="44" spans="1:10">
      <c r="A44" s="101" t="s">
        <v>4</v>
      </c>
      <c r="B44" s="126">
        <v>26.608811391206476</v>
      </c>
      <c r="C44" s="126">
        <v>2.1689841461292687</v>
      </c>
      <c r="D44" s="126" t="s">
        <v>83</v>
      </c>
      <c r="E44" s="126" t="s">
        <v>83</v>
      </c>
      <c r="F44" s="126">
        <v>21.907437514515927</v>
      </c>
      <c r="G44" s="126">
        <v>4.0913350925527716</v>
      </c>
      <c r="H44" s="126">
        <v>19.733174923623888</v>
      </c>
      <c r="I44" s="126">
        <v>4.3148820598090385</v>
      </c>
    </row>
    <row r="45" spans="1:10">
      <c r="A45" s="107" t="s">
        <v>5</v>
      </c>
      <c r="B45" s="145">
        <v>23.42909248374179</v>
      </c>
      <c r="C45" s="145">
        <v>-0.64744373952274614</v>
      </c>
      <c r="D45" s="145" t="s">
        <v>83</v>
      </c>
      <c r="E45" s="145" t="s">
        <v>83</v>
      </c>
      <c r="F45" s="145">
        <v>11.085891060720433</v>
      </c>
      <c r="G45" s="145">
        <v>0.68514034933857815</v>
      </c>
      <c r="H45" s="145">
        <v>26.017716249576456</v>
      </c>
      <c r="I45" s="145">
        <v>2.0791811821823956</v>
      </c>
    </row>
    <row r="46" spans="1:10">
      <c r="A46" s="101" t="s">
        <v>6</v>
      </c>
      <c r="B46" s="126">
        <v>12.581354157397056</v>
      </c>
      <c r="C46" s="126">
        <v>-1.7470924951908398</v>
      </c>
      <c r="D46" s="126">
        <v>13.122719676034</v>
      </c>
      <c r="E46" s="126">
        <v>-0.15972162376466947</v>
      </c>
      <c r="F46" s="126">
        <v>7.8644282260984255</v>
      </c>
      <c r="G46" s="126">
        <v>0.51840355304782726</v>
      </c>
      <c r="H46" s="126">
        <v>19.073839526143651</v>
      </c>
      <c r="I46" s="126">
        <v>-1.4797706008600571</v>
      </c>
    </row>
    <row r="47" spans="1:10" ht="12.95" customHeight="1">
      <c r="A47" s="101" t="s">
        <v>7</v>
      </c>
      <c r="B47" s="126">
        <v>36.106223734804665</v>
      </c>
      <c r="C47" s="126">
        <v>6.5186146959028548</v>
      </c>
      <c r="D47" s="126" t="s">
        <v>83</v>
      </c>
      <c r="E47" s="126" t="s">
        <v>83</v>
      </c>
      <c r="F47" s="126">
        <v>3.4488348012581915</v>
      </c>
      <c r="G47" s="126">
        <v>0.28905258311183024</v>
      </c>
      <c r="H47" s="126">
        <v>21.026264501363258</v>
      </c>
      <c r="I47" s="126">
        <v>3.1839660341537162</v>
      </c>
    </row>
    <row r="48" spans="1:10">
      <c r="A48" s="101" t="s">
        <v>8</v>
      </c>
      <c r="B48" s="126">
        <v>25.152140529485205</v>
      </c>
      <c r="C48" s="126">
        <v>-2.9042903446213266</v>
      </c>
      <c r="D48" s="126" t="s">
        <v>83</v>
      </c>
      <c r="E48" s="126" t="s">
        <v>83</v>
      </c>
      <c r="F48" s="126">
        <v>2.359007726418572</v>
      </c>
      <c r="G48" s="126">
        <v>-3.8877429456754817</v>
      </c>
      <c r="H48" s="126" t="s">
        <v>83</v>
      </c>
      <c r="I48" s="126"/>
    </row>
    <row r="49" spans="1:14">
      <c r="A49" s="101" t="s">
        <v>9</v>
      </c>
      <c r="B49" s="126">
        <v>30.577857926108731</v>
      </c>
      <c r="C49" s="126">
        <v>3.2214541977997335</v>
      </c>
      <c r="D49" s="126" t="s">
        <v>83</v>
      </c>
      <c r="E49" s="126" t="s">
        <v>83</v>
      </c>
      <c r="F49" s="126">
        <v>13.91624358055472</v>
      </c>
      <c r="G49" s="126">
        <v>-0.60774566935393359</v>
      </c>
      <c r="H49" s="126">
        <v>19.378533275519821</v>
      </c>
      <c r="I49" s="126">
        <v>3.5103312364417825</v>
      </c>
    </row>
    <row r="50" spans="1:14">
      <c r="A50" s="101" t="s">
        <v>10</v>
      </c>
      <c r="B50" s="126">
        <v>16.981574766749461</v>
      </c>
      <c r="C50" s="126">
        <v>1.7271197291167315</v>
      </c>
      <c r="D50" s="126" t="s">
        <v>83</v>
      </c>
      <c r="E50" s="126" t="s">
        <v>83</v>
      </c>
      <c r="F50" s="126">
        <v>15.302996393467886</v>
      </c>
      <c r="G50" s="126">
        <v>0.89856421792818608</v>
      </c>
      <c r="H50" s="126">
        <v>19.361647484416334</v>
      </c>
      <c r="I50" s="126">
        <v>3.5779427653882721</v>
      </c>
    </row>
    <row r="51" spans="1:14">
      <c r="A51" s="130" t="s">
        <v>11</v>
      </c>
      <c r="B51" s="126">
        <v>31.102915634490525</v>
      </c>
      <c r="C51" s="162">
        <v>-0.90083980401784558</v>
      </c>
      <c r="D51" s="126" t="s">
        <v>83</v>
      </c>
      <c r="E51" s="126" t="s">
        <v>83</v>
      </c>
      <c r="F51" s="126">
        <v>4.7965694637742375</v>
      </c>
      <c r="G51" s="162">
        <v>-0.7212695516101002</v>
      </c>
      <c r="H51" s="126">
        <v>18.134592603153887</v>
      </c>
      <c r="I51" s="162">
        <v>-0.30805632949930128</v>
      </c>
    </row>
    <row r="52" spans="1:14">
      <c r="A52" s="101" t="s">
        <v>12</v>
      </c>
      <c r="B52" s="126">
        <v>25.369077475767643</v>
      </c>
      <c r="C52" s="126">
        <v>1.5945004564276672</v>
      </c>
      <c r="D52" s="126" t="s">
        <v>83</v>
      </c>
      <c r="E52" s="126" t="s">
        <v>83</v>
      </c>
      <c r="F52" s="126">
        <v>13.247203958516913</v>
      </c>
      <c r="G52" s="126">
        <v>-0.45594138077479052</v>
      </c>
      <c r="H52" s="126">
        <v>16.214735985901171</v>
      </c>
      <c r="I52" s="126">
        <v>2.1738342528814822</v>
      </c>
    </row>
    <row r="53" spans="1:14">
      <c r="A53" s="101" t="s">
        <v>13</v>
      </c>
      <c r="B53" s="126">
        <v>40.853349085881142</v>
      </c>
      <c r="C53" s="126">
        <v>5.6871406482921358</v>
      </c>
      <c r="D53" s="126" t="s">
        <v>83</v>
      </c>
      <c r="E53" s="126" t="s">
        <v>83</v>
      </c>
      <c r="F53" s="126">
        <v>16.956191353509627</v>
      </c>
      <c r="G53" s="126">
        <v>3.5564016464249217</v>
      </c>
      <c r="H53" s="126" t="s">
        <v>83</v>
      </c>
      <c r="I53" s="126"/>
    </row>
    <row r="54" spans="1:14">
      <c r="A54" s="133" t="s">
        <v>14</v>
      </c>
      <c r="B54" s="126">
        <v>34.407175657618673</v>
      </c>
      <c r="C54" s="126">
        <v>1.208076082688109</v>
      </c>
      <c r="D54" s="126" t="s">
        <v>83</v>
      </c>
      <c r="E54" s="126" t="s">
        <v>83</v>
      </c>
      <c r="F54" s="126">
        <v>5.8652930008450701</v>
      </c>
      <c r="G54" s="126">
        <v>-0.60112789982391579</v>
      </c>
      <c r="H54" s="126">
        <v>12.144291700760316</v>
      </c>
      <c r="I54" s="126">
        <v>2.0882094218883847</v>
      </c>
    </row>
    <row r="55" spans="1:14">
      <c r="A55" s="101" t="s">
        <v>15</v>
      </c>
      <c r="B55" s="126">
        <v>18.712119068625306</v>
      </c>
      <c r="C55" s="126">
        <v>3.0246597087032114</v>
      </c>
      <c r="D55" s="126">
        <v>14.963316211088046</v>
      </c>
      <c r="E55" s="126">
        <v>1.3042311292128872</v>
      </c>
      <c r="F55" s="126">
        <v>5.8565452504846442</v>
      </c>
      <c r="G55" s="126">
        <v>0.15588173274016093</v>
      </c>
      <c r="H55" s="126">
        <v>14.165078336201331</v>
      </c>
      <c r="I55" s="126">
        <v>3.4928069945043809</v>
      </c>
    </row>
    <row r="56" spans="1:14">
      <c r="A56" s="101" t="s">
        <v>16</v>
      </c>
      <c r="B56" s="126">
        <v>29.669429212635091</v>
      </c>
      <c r="C56" s="126">
        <v>-1.6788315954921273</v>
      </c>
      <c r="D56" s="126" t="s">
        <v>83</v>
      </c>
      <c r="E56" s="126" t="s">
        <v>83</v>
      </c>
      <c r="F56" s="126">
        <v>25.181726138425482</v>
      </c>
      <c r="G56" s="126">
        <v>1.4497231616652897</v>
      </c>
      <c r="H56" s="126">
        <v>6.5837233132730626</v>
      </c>
      <c r="I56" s="126">
        <v>0.47986702517199475</v>
      </c>
    </row>
    <row r="57" spans="1:14">
      <c r="A57" s="101" t="s">
        <v>17</v>
      </c>
      <c r="B57" s="126">
        <v>38.033517285323342</v>
      </c>
      <c r="C57" s="126">
        <v>1.6303350182147298</v>
      </c>
      <c r="D57" s="126" t="s">
        <v>83</v>
      </c>
      <c r="E57" s="126" t="s">
        <v>83</v>
      </c>
      <c r="F57" s="126">
        <v>9.7888935021899091</v>
      </c>
      <c r="G57" s="126">
        <v>-1.2214300938157603</v>
      </c>
      <c r="H57" s="132" t="s">
        <v>83</v>
      </c>
      <c r="I57" s="132"/>
    </row>
    <row r="58" spans="1:14">
      <c r="A58" s="109" t="s">
        <v>90</v>
      </c>
      <c r="B58" s="139">
        <v>22.502461690022795</v>
      </c>
      <c r="C58" s="139">
        <v>1.3112736137144587</v>
      </c>
      <c r="D58" s="139">
        <v>18.764048030027002</v>
      </c>
      <c r="E58" s="139">
        <v>-6.0716472310190284E-2</v>
      </c>
      <c r="F58" s="139" t="s">
        <v>83</v>
      </c>
      <c r="G58" s="139"/>
      <c r="H58" s="136" t="s">
        <v>83</v>
      </c>
      <c r="I58" s="136"/>
    </row>
    <row r="59" spans="1:14" ht="8.1" customHeight="1">
      <c r="A59" s="22"/>
      <c r="B59" s="24"/>
      <c r="C59" s="24"/>
      <c r="D59" s="24"/>
      <c r="E59" s="24"/>
      <c r="F59" s="24"/>
      <c r="G59" s="24"/>
      <c r="H59" s="24"/>
      <c r="I59" s="24"/>
      <c r="J59" s="21"/>
      <c r="K59" s="21"/>
      <c r="L59" s="21"/>
      <c r="M59" s="21"/>
    </row>
    <row r="60" spans="1:14" s="6" customFormat="1" ht="12" customHeight="1">
      <c r="A60" s="56" t="s">
        <v>89</v>
      </c>
      <c r="B60" s="28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7"/>
    </row>
    <row r="61" spans="1:14" s="6" customFormat="1" ht="3" customHeight="1">
      <c r="A61" s="55"/>
      <c r="B61" s="28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7"/>
    </row>
    <row r="62" spans="1:14" ht="3.75" customHeight="1">
      <c r="A62" s="4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4">
      <c r="A63" s="43" t="s">
        <v>86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4">
      <c r="A64" s="52" t="s">
        <v>211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3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3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1:1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1:13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</sheetData>
  <mergeCells count="10">
    <mergeCell ref="B38:C38"/>
    <mergeCell ref="D38:E38"/>
    <mergeCell ref="F38:G38"/>
    <mergeCell ref="H38:I38"/>
    <mergeCell ref="A5:I5"/>
    <mergeCell ref="B6:C6"/>
    <mergeCell ref="D6:E6"/>
    <mergeCell ref="F6:G6"/>
    <mergeCell ref="H6:I6"/>
    <mergeCell ref="A37:I37"/>
  </mergeCells>
  <phoneticPr fontId="2" type="noConversion"/>
  <pageMargins left="0.39370078740157483" right="0.19685039370078741" top="0.78740157480314965" bottom="0.59055118110236227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Graphiques</vt:lpstr>
      </vt:variant>
      <vt:variant>
        <vt:i4>59</vt:i4>
      </vt:variant>
    </vt:vector>
  </HeadingPairs>
  <TitlesOfParts>
    <vt:vector size="68" baseType="lpstr">
      <vt:lpstr>Partie1</vt:lpstr>
      <vt:lpstr>Partie2</vt:lpstr>
      <vt:lpstr>Tab1&amp;2</vt:lpstr>
      <vt:lpstr>Partie3</vt:lpstr>
      <vt:lpstr>Tab 3</vt:lpstr>
      <vt:lpstr>Partie4</vt:lpstr>
      <vt:lpstr>Tab 4&amp;5</vt:lpstr>
      <vt:lpstr>Tab 6&amp;7</vt:lpstr>
      <vt:lpstr>Tab 8&amp;9</vt:lpstr>
      <vt:lpstr>Gr1</vt:lpstr>
      <vt:lpstr>Gr2 </vt:lpstr>
      <vt:lpstr>Gr3</vt:lpstr>
      <vt:lpstr>Gr4</vt:lpstr>
      <vt:lpstr>Gr5</vt:lpstr>
      <vt:lpstr>Gr6</vt:lpstr>
      <vt:lpstr>Gr7</vt:lpstr>
      <vt:lpstr>Gr8</vt:lpstr>
      <vt:lpstr>Gr9</vt:lpstr>
      <vt:lpstr>Gr10</vt:lpstr>
      <vt:lpstr>Gr11</vt:lpstr>
      <vt:lpstr>Gr12</vt:lpstr>
      <vt:lpstr>Gr13</vt:lpstr>
      <vt:lpstr>Gr14</vt:lpstr>
      <vt:lpstr>Gr15</vt:lpstr>
      <vt:lpstr>Gr16</vt:lpstr>
      <vt:lpstr>Gr17</vt:lpstr>
      <vt:lpstr>Gr18</vt:lpstr>
      <vt:lpstr>Gr19</vt:lpstr>
      <vt:lpstr>Gr20</vt:lpstr>
      <vt:lpstr>Gr21</vt:lpstr>
      <vt:lpstr>Gr22</vt:lpstr>
      <vt:lpstr>Gr23</vt:lpstr>
      <vt:lpstr>Gr24</vt:lpstr>
      <vt:lpstr>Gr25</vt:lpstr>
      <vt:lpstr>Gr26</vt:lpstr>
      <vt:lpstr>Gr27</vt:lpstr>
      <vt:lpstr>Gr28a</vt:lpstr>
      <vt:lpstr>Gr28b</vt:lpstr>
      <vt:lpstr>Gr28c</vt:lpstr>
      <vt:lpstr>Gr28d</vt:lpstr>
      <vt:lpstr>Gr28e</vt:lpstr>
      <vt:lpstr>Gr28f</vt:lpstr>
      <vt:lpstr>Gr28g</vt:lpstr>
      <vt:lpstr>Gr28h</vt:lpstr>
      <vt:lpstr>Gr28i</vt:lpstr>
      <vt:lpstr>Gr28j</vt:lpstr>
      <vt:lpstr>Gr29a </vt:lpstr>
      <vt:lpstr>Gr29b</vt:lpstr>
      <vt:lpstr>Gr29c</vt:lpstr>
      <vt:lpstr>Gr29d</vt:lpstr>
      <vt:lpstr>Gr29e</vt:lpstr>
      <vt:lpstr>Gr29f</vt:lpstr>
      <vt:lpstr>Gr29g</vt:lpstr>
      <vt:lpstr>Gr29h</vt:lpstr>
      <vt:lpstr>Gr29i</vt:lpstr>
      <vt:lpstr>Gr29j</vt:lpstr>
      <vt:lpstr>Gr30</vt:lpstr>
      <vt:lpstr>Gr31</vt:lpstr>
      <vt:lpstr>Gr32</vt:lpstr>
      <vt:lpstr>Gr33</vt:lpstr>
      <vt:lpstr>Gr34</vt:lpstr>
      <vt:lpstr>Gr35</vt:lpstr>
      <vt:lpstr>Gr36</vt:lpstr>
      <vt:lpstr>Gr37</vt:lpstr>
      <vt:lpstr>Gr38</vt:lpstr>
      <vt:lpstr>Gr39</vt:lpstr>
      <vt:lpstr>Gr40</vt:lpstr>
      <vt:lpstr>Gr41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AUSSILLOUX Vincent</cp:lastModifiedBy>
  <cp:lastPrinted>2017-10-25T14:06:23Z</cp:lastPrinted>
  <dcterms:created xsi:type="dcterms:W3CDTF">2009-03-02T14:16:42Z</dcterms:created>
  <dcterms:modified xsi:type="dcterms:W3CDTF">2020-06-29T13:29:23Z</dcterms:modified>
</cp:coreProperties>
</file>