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2.xml" ContentType="application/vnd.openxmlformats-officedocument.drawing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4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5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6.xml" ContentType="application/vnd.openxmlformats-officedocument.drawing+xml"/>
  <Override PartName="/xl/charts/chart60.xml" ContentType="application/vnd.openxmlformats-officedocument.drawingml.chart+xml"/>
  <Override PartName="/xl/drawings/drawing17.xml" ContentType="application/vnd.openxmlformats-officedocument.drawing+xml"/>
  <Override PartName="/xl/charts/chart6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ommaire" sheetId="1" r:id="rId1"/>
    <sheet name="Fig1" sheetId="2" r:id="rId2"/>
    <sheet name="Fig2" sheetId="3" r:id="rId3"/>
    <sheet name="Fig3" sheetId="4" r:id="rId4"/>
    <sheet name="Fig4" sheetId="5" r:id="rId5"/>
    <sheet name="Fig5" sheetId="20" r:id="rId6"/>
    <sheet name="Fig6" sheetId="6" r:id="rId7"/>
    <sheet name="Fig7" sheetId="8" r:id="rId8"/>
    <sheet name="Fig8" sheetId="9" r:id="rId9"/>
    <sheet name="Fig9+Fig19" sheetId="10" r:id="rId10"/>
    <sheet name="Fig10+Fig20+Fig21" sheetId="11" r:id="rId11"/>
    <sheet name="Fig11" sheetId="12" r:id="rId12"/>
    <sheet name="Fig12" sheetId="13" r:id="rId13"/>
    <sheet name="Fig13" sheetId="14" r:id="rId14"/>
    <sheet name="Fig14" sheetId="15" r:id="rId15"/>
    <sheet name="Fig15" sheetId="16" r:id="rId16"/>
    <sheet name="Fig16" sheetId="17" r:id="rId17"/>
    <sheet name="Fig17" sheetId="18" r:id="rId18"/>
    <sheet name="Fig18" sheetId="19" r:id="rId19"/>
  </sheets>
  <externalReferences>
    <externalReference r:id="rId20"/>
  </externalReferences>
  <calcPr calcId="145621"/>
</workbook>
</file>

<file path=xl/calcChain.xml><?xml version="1.0" encoding="utf-8"?>
<calcChain xmlns="http://schemas.openxmlformats.org/spreadsheetml/2006/main"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3" i="3"/>
  <c r="C2" i="3"/>
</calcChain>
</file>

<file path=xl/sharedStrings.xml><?xml version="1.0" encoding="utf-8"?>
<sst xmlns="http://schemas.openxmlformats.org/spreadsheetml/2006/main" count="1322" uniqueCount="558">
  <si>
    <t xml:space="preserve">Année </t>
  </si>
  <si>
    <t>Nombre d'articles</t>
  </si>
  <si>
    <t>Fréquence</t>
  </si>
  <si>
    <t>Pourcentage</t>
  </si>
  <si>
    <t>Allemand</t>
  </si>
  <si>
    <t>Chinois</t>
  </si>
  <si>
    <t>Croate</t>
  </si>
  <si>
    <t>Danois</t>
  </si>
  <si>
    <t>Espagnol</t>
  </si>
  <si>
    <t>Farsi</t>
  </si>
  <si>
    <t>Français</t>
  </si>
  <si>
    <t>Italien</t>
  </si>
  <si>
    <t>Japonais</t>
  </si>
  <si>
    <t>Portugais</t>
  </si>
  <si>
    <t>Russe</t>
  </si>
  <si>
    <t>Slovaque</t>
  </si>
  <si>
    <t>Tchèque</t>
  </si>
  <si>
    <t>Turque</t>
  </si>
  <si>
    <t>Ukrainien</t>
  </si>
  <si>
    <t>Africa</t>
  </si>
  <si>
    <t>Asia</t>
  </si>
  <si>
    <t>Europe</t>
  </si>
  <si>
    <t>Oceania</t>
  </si>
  <si>
    <t>Pays</t>
  </si>
  <si>
    <t>Chine</t>
  </si>
  <si>
    <t>Royaume-Uni</t>
  </si>
  <si>
    <t>Allemagne</t>
  </si>
  <si>
    <t>Italie</t>
  </si>
  <si>
    <t>Inde</t>
  </si>
  <si>
    <t>France</t>
  </si>
  <si>
    <t>Canada</t>
  </si>
  <si>
    <t>Espagne</t>
  </si>
  <si>
    <t>Japon</t>
  </si>
  <si>
    <t>Australie</t>
  </si>
  <si>
    <t>Pays-Bas</t>
  </si>
  <si>
    <t>Danemark</t>
  </si>
  <si>
    <t>Colombie</t>
  </si>
  <si>
    <t>Suisse</t>
  </si>
  <si>
    <t>Nombre d'articles rapporté à la population</t>
  </si>
  <si>
    <t>Codes JEL</t>
  </si>
  <si>
    <t>D1:Household Behavior and Family Economics</t>
  </si>
  <si>
    <t>I1:Health</t>
  </si>
  <si>
    <t>I2:Education and Research Institutions</t>
  </si>
  <si>
    <t>I3:Welfare, Well-Being, and Poverty</t>
  </si>
  <si>
    <t>J1:Demographic Economics</t>
  </si>
  <si>
    <t>J2:Demand and Supply of Labor</t>
  </si>
  <si>
    <t>J3:Wages, Compensation, and Labor Costs</t>
  </si>
  <si>
    <t>J6:Mobility, Unemployment, Vacancies, and Immigrant Workers</t>
  </si>
  <si>
    <t>D1</t>
  </si>
  <si>
    <t>I1</t>
  </si>
  <si>
    <t>I2</t>
  </si>
  <si>
    <t>I3</t>
  </si>
  <si>
    <t>J1</t>
  </si>
  <si>
    <t>J2</t>
  </si>
  <si>
    <t>J3</t>
  </si>
  <si>
    <t>J6</t>
  </si>
  <si>
    <t>Titre du journal</t>
  </si>
  <si>
    <t>Health Economics</t>
  </si>
  <si>
    <t>Journal of Health Economics</t>
  </si>
  <si>
    <t>Journal of Public Economics</t>
  </si>
  <si>
    <t>American Economic Review</t>
  </si>
  <si>
    <t>Economics of Education Review</t>
  </si>
  <si>
    <t>Review of Economics and Statistics</t>
  </si>
  <si>
    <t>Applied Economics</t>
  </si>
  <si>
    <t>Labour Economics</t>
  </si>
  <si>
    <t>Journal of Human Resources</t>
  </si>
  <si>
    <t>Journal of Policy Analysis and Management</t>
  </si>
  <si>
    <t>Economic Journal</t>
  </si>
  <si>
    <t>Regional Science and Urban Economics</t>
  </si>
  <si>
    <t>Journal of the European Economic Association</t>
  </si>
  <si>
    <t>Empirical Economics</t>
  </si>
  <si>
    <t>Scandinavian Journal of Economics</t>
  </si>
  <si>
    <t>Annales d'Eco et Stats</t>
  </si>
  <si>
    <t>Labour</t>
  </si>
  <si>
    <t>Canadian Journal of Economics</t>
  </si>
  <si>
    <t>Revue Economique</t>
  </si>
  <si>
    <t>Jahrbucher fur Nationalokonomie und Statistik</t>
  </si>
  <si>
    <t>Canadian Public Policy</t>
  </si>
  <si>
    <t>Economie et Statistique</t>
  </si>
  <si>
    <t>De Economist</t>
  </si>
  <si>
    <t>Codes JEL courts</t>
  </si>
  <si>
    <t>Journal for Labour Market Research</t>
  </si>
  <si>
    <t>Journal of the Royal Statistical Society: SA</t>
  </si>
  <si>
    <t>Nom de l'institution</t>
  </si>
  <si>
    <t>DIW Berlin</t>
  </si>
  <si>
    <t>ZEW Mannheim</t>
  </si>
  <si>
    <t>CESifo</t>
  </si>
  <si>
    <t>IZA, Bonn</t>
  </si>
  <si>
    <t>RWI Essen</t>
  </si>
  <si>
    <t>IAB</t>
  </si>
  <si>
    <t>U Erlangen-Nuremberg</t>
  </si>
  <si>
    <t>U Munich</t>
  </si>
  <si>
    <t>U Mannheim</t>
  </si>
  <si>
    <t>U Hannover</t>
  </si>
  <si>
    <t>Free U Berlin</t>
  </si>
  <si>
    <t>Max Planck Institute</t>
  </si>
  <si>
    <t>U Lueneburg</t>
  </si>
  <si>
    <t>U Hamburg</t>
  </si>
  <si>
    <t>Humboldt U Berlin</t>
  </si>
  <si>
    <t>TU Dortmund</t>
  </si>
  <si>
    <t>ETH Zurich</t>
  </si>
  <si>
    <t>U College London</t>
  </si>
  <si>
    <t>U Frankfurt</t>
  </si>
  <si>
    <t>U Zurich</t>
  </si>
  <si>
    <t>U Laval</t>
  </si>
  <si>
    <t>U Toronto</t>
  </si>
  <si>
    <t>U British Columbia</t>
  </si>
  <si>
    <t>McMaster U</t>
  </si>
  <si>
    <t>Simon Fraser U</t>
  </si>
  <si>
    <t>U Calgary</t>
  </si>
  <si>
    <t>U Waterloo</t>
  </si>
  <si>
    <t>CIRPEE, Montreal</t>
  </si>
  <si>
    <t>Queen's U, Kingston</t>
  </si>
  <si>
    <t>Bank of Canada</t>
  </si>
  <si>
    <t>CIRANO</t>
  </si>
  <si>
    <t>Carleton U</t>
  </si>
  <si>
    <t>Statistics Canada</t>
  </si>
  <si>
    <t>U Ottawa</t>
  </si>
  <si>
    <t>Wilfrid Laurier U</t>
  </si>
  <si>
    <t>LSE</t>
  </si>
  <si>
    <t>U Manitoba</t>
  </si>
  <si>
    <t>U Quebec, Montreal</t>
  </si>
  <si>
    <t>U Saskatchewan</t>
  </si>
  <si>
    <t>CREST-INSEE-ENSAE</t>
  </si>
  <si>
    <t>PSE</t>
  </si>
  <si>
    <t>INRA</t>
  </si>
  <si>
    <t>U Paris XII</t>
  </si>
  <si>
    <t>CNRS</t>
  </si>
  <si>
    <t>U Paris I</t>
  </si>
  <si>
    <t>U Toulouse</t>
  </si>
  <si>
    <t>Aix-Marseille U</t>
  </si>
  <si>
    <t>CEE</t>
  </si>
  <si>
    <t>U Paris IX, Dauphine</t>
  </si>
  <si>
    <t>Bank of France</t>
  </si>
  <si>
    <t>U Lille</t>
  </si>
  <si>
    <t>U Nantes</t>
  </si>
  <si>
    <t>OFCE</t>
  </si>
  <si>
    <t>Sciences Po</t>
  </si>
  <si>
    <t>EHESS</t>
  </si>
  <si>
    <t>INED</t>
  </si>
  <si>
    <t>U Grenoble</t>
  </si>
  <si>
    <t>U Paris X</t>
  </si>
  <si>
    <t>U Amsterdam</t>
  </si>
  <si>
    <t>Maastricht U</t>
  </si>
  <si>
    <t>Free U amsterdam</t>
  </si>
  <si>
    <t>Tinbergen Institute</t>
  </si>
  <si>
    <t>Erasmus U Rotterdam</t>
  </si>
  <si>
    <t>CPB Netherlands</t>
  </si>
  <si>
    <t>Tilburg U</t>
  </si>
  <si>
    <t>Free U Amsterdam</t>
  </si>
  <si>
    <t>Delft U Technology</t>
  </si>
  <si>
    <t>Netspar</t>
  </si>
  <si>
    <t>U Groningen</t>
  </si>
  <si>
    <t>Utrecht U</t>
  </si>
  <si>
    <t>Catholic U Louvain</t>
  </si>
  <si>
    <t>De Nederlandsche Bank</t>
  </si>
  <si>
    <t>NIVEL, Utrecht</t>
  </si>
  <si>
    <t>U Melbourne</t>
  </si>
  <si>
    <t>CEPR</t>
  </si>
  <si>
    <t>Free U De Boelelaan</t>
  </si>
  <si>
    <t>U York</t>
  </si>
  <si>
    <t>IFS</t>
  </si>
  <si>
    <t>U Bristol</t>
  </si>
  <si>
    <t>U Warwick</t>
  </si>
  <si>
    <t>U Essex</t>
  </si>
  <si>
    <t>U Cambridge</t>
  </si>
  <si>
    <t>U Nottingham</t>
  </si>
  <si>
    <t>U Manchester</t>
  </si>
  <si>
    <t>U Oxford</t>
  </si>
  <si>
    <t>U London</t>
  </si>
  <si>
    <t>Imperial College</t>
  </si>
  <si>
    <t>Lancaster U</t>
  </si>
  <si>
    <t>U Aberdeen</t>
  </si>
  <si>
    <t>U Southampton</t>
  </si>
  <si>
    <t>U Kent</t>
  </si>
  <si>
    <t>U Leicester</t>
  </si>
  <si>
    <t>Newcastle U</t>
  </si>
  <si>
    <t>Stockholm U</t>
  </si>
  <si>
    <t>Uppsala U</t>
  </si>
  <si>
    <t>IFAU</t>
  </si>
  <si>
    <t>Lund U</t>
  </si>
  <si>
    <t>IFN, Stockholm</t>
  </si>
  <si>
    <t>Linnaeus U</t>
  </si>
  <si>
    <t>U Gothenburg</t>
  </si>
  <si>
    <t>Umea U</t>
  </si>
  <si>
    <t>Stockholm School of Economics</t>
  </si>
  <si>
    <t>Vaxjo U</t>
  </si>
  <si>
    <t>Orebro U</t>
  </si>
  <si>
    <t>Aarhus U</t>
  </si>
  <si>
    <t>Ratio Institute, Stockholm</t>
  </si>
  <si>
    <t>Jonkoping U</t>
  </si>
  <si>
    <t>Goteborg U</t>
  </si>
  <si>
    <t>Kalmar U</t>
  </si>
  <si>
    <t>Royal Institute of Technology, Stockholm</t>
  </si>
  <si>
    <t>Harvard U</t>
  </si>
  <si>
    <t>U Chicago</t>
  </si>
  <si>
    <t>MIT</t>
  </si>
  <si>
    <t>U MI</t>
  </si>
  <si>
    <t>U CA, Berkeley</t>
  </si>
  <si>
    <t>Stanford U</t>
  </si>
  <si>
    <t>U PA</t>
  </si>
  <si>
    <t>Columbia U</t>
  </si>
  <si>
    <t>U MD</t>
  </si>
  <si>
    <t>Cornell U</t>
  </si>
  <si>
    <t>Northwestern U</t>
  </si>
  <si>
    <t>U WI</t>
  </si>
  <si>
    <t>NYU</t>
  </si>
  <si>
    <t>Yale U</t>
  </si>
  <si>
    <t>RAND</t>
  </si>
  <si>
    <t>Duke U</t>
  </si>
  <si>
    <t>UCLA</t>
  </si>
  <si>
    <t>NBER</t>
  </si>
  <si>
    <t>U MN</t>
  </si>
  <si>
    <t>U Duisberg-Essen</t>
  </si>
  <si>
    <t>U Bonn</t>
  </si>
  <si>
    <t>U Cologne</t>
  </si>
  <si>
    <t>Thompson Rivers U</t>
  </si>
  <si>
    <t>U Western Ontario</t>
  </si>
  <si>
    <t>U Alberta</t>
  </si>
  <si>
    <t>U CA, Irvine</t>
  </si>
  <si>
    <t>Memorial U Newfoundland</t>
  </si>
  <si>
    <t>U Cergy-Pontoise</t>
  </si>
  <si>
    <t>U Evry Val d'Essonne</t>
  </si>
  <si>
    <t>DARES</t>
  </si>
  <si>
    <t>De Montfort U</t>
  </si>
  <si>
    <t>Grome Marketing (Cyprus) Ltd, Nicosia</t>
  </si>
  <si>
    <t>Statistics Norway</t>
  </si>
  <si>
    <t>Wageningen Agricultural U</t>
  </si>
  <si>
    <t>World Bank</t>
  </si>
  <si>
    <t>U Hull</t>
  </si>
  <si>
    <t>KTH, Stockholm</t>
  </si>
  <si>
    <t>Australian National U</t>
  </si>
  <si>
    <t>Princeton U</t>
  </si>
  <si>
    <t>U IL</t>
  </si>
  <si>
    <t>OH State U</t>
  </si>
  <si>
    <t>A-General Economics and Teaching</t>
  </si>
  <si>
    <t>C-Mathematical and Quantitative Methods</t>
  </si>
  <si>
    <t>D-Microeconomics</t>
  </si>
  <si>
    <t>E-Macroeconomics and Monetary Economics</t>
  </si>
  <si>
    <t>F-International Economics</t>
  </si>
  <si>
    <t>G-Financial Economics</t>
  </si>
  <si>
    <t>H-Public Economics</t>
  </si>
  <si>
    <t>I-Health, Education, and Welfare</t>
  </si>
  <si>
    <t>J-Labor and Demographic Economics</t>
  </si>
  <si>
    <t>K-Law and Economics</t>
  </si>
  <si>
    <t>L-Industrial Organization</t>
  </si>
  <si>
    <t>M-Business Administration and Business Economics, Marketing, Accounting, Personnel Economics</t>
  </si>
  <si>
    <t>N-Economic History</t>
  </si>
  <si>
    <t>O-Economic Development, Innovation, Technological Change, and Growth</t>
  </si>
  <si>
    <t>P-Economic Systems</t>
  </si>
  <si>
    <t>R-Urban, Rural, Regional, Real Estate, and Transportation Economics</t>
  </si>
  <si>
    <t>Z-Other Special Topics</t>
  </si>
  <si>
    <t>D</t>
  </si>
  <si>
    <t>H</t>
  </si>
  <si>
    <t>I</t>
  </si>
  <si>
    <t>J</t>
  </si>
  <si>
    <t>L</t>
  </si>
  <si>
    <t>O</t>
  </si>
  <si>
    <t>Journal of Development Economics</t>
  </si>
  <si>
    <t>American Economic Journal: Applied Economics</t>
  </si>
  <si>
    <t>Economics Letters</t>
  </si>
  <si>
    <t>World Development</t>
  </si>
  <si>
    <t>Quarterly Journal of Economics</t>
  </si>
  <si>
    <t>Journal of Urban Economics</t>
  </si>
  <si>
    <t>Applied Economics Letters</t>
  </si>
  <si>
    <t>Journal of Economic Behavior and Organization</t>
  </si>
  <si>
    <t>Journal of Econometrics</t>
  </si>
  <si>
    <t>Southern Economic Journal</t>
  </si>
  <si>
    <t>Journal of the American Statistical Association</t>
  </si>
  <si>
    <t>Economic Inquiry</t>
  </si>
  <si>
    <t>Management Science</t>
  </si>
  <si>
    <t>Jingji Yanjiu/Economic Research Journal</t>
  </si>
  <si>
    <t>Journal of Development Studies</t>
  </si>
  <si>
    <t>Journal of Applied Econometrics</t>
  </si>
  <si>
    <t>Journal of Labor Economics</t>
  </si>
  <si>
    <t>Economic Development and Cultural Change</t>
  </si>
  <si>
    <t>Journal of Population Economics</t>
  </si>
  <si>
    <t>American Economic Journal: Economic Policy</t>
  </si>
  <si>
    <t>American Journal of Agricultural Economics</t>
  </si>
  <si>
    <t>Demography</t>
  </si>
  <si>
    <t>China Economic Review</t>
  </si>
  <si>
    <t>American Political Science Review</t>
  </si>
  <si>
    <t>Marketing Science</t>
  </si>
  <si>
    <t>Econometrica</t>
  </si>
  <si>
    <t>European Economic Review</t>
  </si>
  <si>
    <t>Review of Economic Studies</t>
  </si>
  <si>
    <t>Journal of Environmental Economics and Management</t>
  </si>
  <si>
    <t>Oxford Bulletin of Economics and Statistics</t>
  </si>
  <si>
    <t>European Journal of Health Economics</t>
  </si>
  <si>
    <t>Journal of Political Economy</t>
  </si>
  <si>
    <t>Agricultural Economics</t>
  </si>
  <si>
    <t>Review of Financial Studies</t>
  </si>
  <si>
    <t>Journal of Marketing Research</t>
  </si>
  <si>
    <t>Economics and Human Biology</t>
  </si>
  <si>
    <t>International Journal of Manpower</t>
  </si>
  <si>
    <t>Journal of Financial Economics</t>
  </si>
  <si>
    <t>Journal of Finance</t>
  </si>
  <si>
    <t>Public Choice</t>
  </si>
  <si>
    <t>Ecological Economics</t>
  </si>
  <si>
    <t>Journal of Law and Economics</t>
  </si>
  <si>
    <t>Contemporary Economic Policy</t>
  </si>
  <si>
    <t>Urban Studies</t>
  </si>
  <si>
    <t>Education Economics</t>
  </si>
  <si>
    <t>Journal of Comparative Economics</t>
  </si>
  <si>
    <t>Industrial and Labor Relations Review</t>
  </si>
  <si>
    <t>Journal of Banking and Finance</t>
  </si>
  <si>
    <t>Small Business Economics</t>
  </si>
  <si>
    <t>Food Policy</t>
  </si>
  <si>
    <t>Economics Bulletin</t>
  </si>
  <si>
    <t>Economic Modelling</t>
  </si>
  <si>
    <t>D7:Analysis of Collective Decision-Making</t>
  </si>
  <si>
    <t>D8:Information, Knowledge, and Uncertainty</t>
  </si>
  <si>
    <t>G2:Financial Institutions and Services</t>
  </si>
  <si>
    <t>G3:Corporate Finance and Governance</t>
  </si>
  <si>
    <t>H5:National Government Expenditures and Related Policies</t>
  </si>
  <si>
    <t>H7:State and Local Government , Intergovernmental Relations</t>
  </si>
  <si>
    <t>L2:Firm Objectives, Organization, and Behavior</t>
  </si>
  <si>
    <t>L8:Industry Studies: Services</t>
  </si>
  <si>
    <t>O1:Economic Development</t>
  </si>
  <si>
    <t>P2:Socialist Systems and Transitional Economies</t>
  </si>
  <si>
    <t>P3:Socialist Institutions and Their Transitions</t>
  </si>
  <si>
    <t>Q1:Agriculture</t>
  </si>
  <si>
    <t>R2:Household Analysis</t>
  </si>
  <si>
    <t>Latin America and the Caribbean</t>
  </si>
  <si>
    <t>Northern America</t>
  </si>
  <si>
    <t>AGO</t>
  </si>
  <si>
    <t>BDI</t>
  </si>
  <si>
    <t>BEN</t>
  </si>
  <si>
    <t>BFA</t>
  </si>
  <si>
    <t>CIV</t>
  </si>
  <si>
    <t>CMR</t>
  </si>
  <si>
    <t>CPV</t>
  </si>
  <si>
    <t>DZA</t>
  </si>
  <si>
    <t>EGY</t>
  </si>
  <si>
    <t>ETH</t>
  </si>
  <si>
    <t>GHA</t>
  </si>
  <si>
    <t>GIN</t>
  </si>
  <si>
    <t>KEN</t>
  </si>
  <si>
    <t>LBR</t>
  </si>
  <si>
    <t>LBY</t>
  </si>
  <si>
    <t>LSO</t>
  </si>
  <si>
    <t>MAR</t>
  </si>
  <si>
    <t>MDG</t>
  </si>
  <si>
    <t>MLI</t>
  </si>
  <si>
    <t>MOZ</t>
  </si>
  <si>
    <t>MUS</t>
  </si>
  <si>
    <t>MWI</t>
  </si>
  <si>
    <t>NER</t>
  </si>
  <si>
    <t>NGA</t>
  </si>
  <si>
    <t>RWA</t>
  </si>
  <si>
    <t>SDN</t>
  </si>
  <si>
    <t>SEN</t>
  </si>
  <si>
    <t>SLE</t>
  </si>
  <si>
    <t>TUN</t>
  </si>
  <si>
    <t>TZA</t>
  </si>
  <si>
    <t>UGA</t>
  </si>
  <si>
    <t>ZMB</t>
  </si>
  <si>
    <t>ZWE</t>
  </si>
  <si>
    <t>AFG</t>
  </si>
  <si>
    <t>ARE</t>
  </si>
  <si>
    <t>AZE</t>
  </si>
  <si>
    <t>BGD</t>
  </si>
  <si>
    <t>BTN</t>
  </si>
  <si>
    <t>CHN</t>
  </si>
  <si>
    <t>CYP</t>
  </si>
  <si>
    <t>GEO</t>
  </si>
  <si>
    <t>HKG</t>
  </si>
  <si>
    <t>IDN</t>
  </si>
  <si>
    <t>IND</t>
  </si>
  <si>
    <t>IRN</t>
  </si>
  <si>
    <t>ISR</t>
  </si>
  <si>
    <t>JOR</t>
  </si>
  <si>
    <t>JPN</t>
  </si>
  <si>
    <t>KAZ</t>
  </si>
  <si>
    <t>KGZ</t>
  </si>
  <si>
    <t>KHM</t>
  </si>
  <si>
    <t>KOR</t>
  </si>
  <si>
    <t>LAO</t>
  </si>
  <si>
    <t>LBN</t>
  </si>
  <si>
    <t>LKA</t>
  </si>
  <si>
    <t>MMR</t>
  </si>
  <si>
    <t>MNG</t>
  </si>
  <si>
    <t>MYS</t>
  </si>
  <si>
    <t>NPL</t>
  </si>
  <si>
    <t>PAK</t>
  </si>
  <si>
    <t>PHL</t>
  </si>
  <si>
    <t>PRK</t>
  </si>
  <si>
    <t>SAU</t>
  </si>
  <si>
    <t>SGP</t>
  </si>
  <si>
    <t>THA</t>
  </si>
  <si>
    <t>TJK</t>
  </si>
  <si>
    <t>TUR</t>
  </si>
  <si>
    <t>TWN</t>
  </si>
  <si>
    <t>VNM</t>
  </si>
  <si>
    <t>YEM</t>
  </si>
  <si>
    <t/>
  </si>
  <si>
    <t>ALB</t>
  </si>
  <si>
    <t>AUT</t>
  </si>
  <si>
    <t>BEL</t>
  </si>
  <si>
    <t>BGR</t>
  </si>
  <si>
    <t>BIH</t>
  </si>
  <si>
    <t>BLR</t>
  </si>
  <si>
    <t>CHE</t>
  </si>
  <si>
    <t>CZE</t>
  </si>
  <si>
    <t>DEU</t>
  </si>
  <si>
    <t>DNK</t>
  </si>
  <si>
    <t>ESP</t>
  </si>
  <si>
    <t>EST</t>
  </si>
  <si>
    <t>FIN</t>
  </si>
  <si>
    <t>FRA</t>
  </si>
  <si>
    <t>GBR</t>
  </si>
  <si>
    <t>GRC</t>
  </si>
  <si>
    <t>HRV</t>
  </si>
  <si>
    <t>HUN</t>
  </si>
  <si>
    <t>IRL</t>
  </si>
  <si>
    <t>ISL</t>
  </si>
  <si>
    <t>ITA</t>
  </si>
  <si>
    <t>LTU</t>
  </si>
  <si>
    <t>LVA</t>
  </si>
  <si>
    <t>MDA</t>
  </si>
  <si>
    <t>MKD</t>
  </si>
  <si>
    <t>NLD</t>
  </si>
  <si>
    <t>NOR</t>
  </si>
  <si>
    <t>POL</t>
  </si>
  <si>
    <t>PRT</t>
  </si>
  <si>
    <t>ROU</t>
  </si>
  <si>
    <t>RUS</t>
  </si>
  <si>
    <t>SRB</t>
  </si>
  <si>
    <t>SVK</t>
  </si>
  <si>
    <t>SVN</t>
  </si>
  <si>
    <t>SWE</t>
  </si>
  <si>
    <t>UKR</t>
  </si>
  <si>
    <t>XKX</t>
  </si>
  <si>
    <t>ARG</t>
  </si>
  <si>
    <t>BOL</t>
  </si>
  <si>
    <t>BRA</t>
  </si>
  <si>
    <t>CHL</t>
  </si>
  <si>
    <t>COL</t>
  </si>
  <si>
    <t>CRI</t>
  </si>
  <si>
    <t>DOM</t>
  </si>
  <si>
    <t>ECU</t>
  </si>
  <si>
    <t>GTM</t>
  </si>
  <si>
    <t>GUY</t>
  </si>
  <si>
    <t>HND</t>
  </si>
  <si>
    <t>HTI</t>
  </si>
  <si>
    <t>JAM</t>
  </si>
  <si>
    <t>MEX</t>
  </si>
  <si>
    <t>NIC</t>
  </si>
  <si>
    <t>PER</t>
  </si>
  <si>
    <t>PRY</t>
  </si>
  <si>
    <t>SLV</t>
  </si>
  <si>
    <t>TTO</t>
  </si>
  <si>
    <t>URY</t>
  </si>
  <si>
    <t>VEN</t>
  </si>
  <si>
    <t>CAN</t>
  </si>
  <si>
    <t>USA</t>
  </si>
  <si>
    <t>AUS</t>
  </si>
  <si>
    <t>FJI</t>
  </si>
  <si>
    <t>NZL</t>
  </si>
  <si>
    <t>TON</t>
  </si>
  <si>
    <t>G2</t>
  </si>
  <si>
    <t>G3</t>
  </si>
  <si>
    <t>O1</t>
  </si>
  <si>
    <t>Suède</t>
  </si>
  <si>
    <t>États-Unis</t>
  </si>
  <si>
    <t>Brésil</t>
  </si>
  <si>
    <t>Taïwan</t>
  </si>
  <si>
    <t>Norvège</t>
  </si>
  <si>
    <t>Mexique</t>
  </si>
  <si>
    <t>Région</t>
  </si>
  <si>
    <t>Afrique</t>
  </si>
  <si>
    <t>Asie</t>
  </si>
  <si>
    <t>Amérique latine</t>
  </si>
  <si>
    <t>Amérique du Nord</t>
  </si>
  <si>
    <t>Océanie</t>
  </si>
  <si>
    <t>Codes JEL de catégorie 2 les plus représentés</t>
  </si>
  <si>
    <t>Top 5 codes JEL par pays</t>
  </si>
  <si>
    <t>Année de publication</t>
  </si>
  <si>
    <t>Canada articles</t>
  </si>
  <si>
    <t>France articles</t>
  </si>
  <si>
    <t>Allemagne articles</t>
  </si>
  <si>
    <t>Pays-Bas articles</t>
  </si>
  <si>
    <t>Suède articles</t>
  </si>
  <si>
    <t>Royaume-Uni articles</t>
  </si>
  <si>
    <t>États-Unis articles</t>
  </si>
  <si>
    <t>D1 : Comportement des ménages et économie de la famille</t>
  </si>
  <si>
    <t>I1 : Santé</t>
  </si>
  <si>
    <t>J1 : Économie démographique</t>
  </si>
  <si>
    <t>J2 : Demande et offre d'emploi</t>
  </si>
  <si>
    <t>J3 : Salaires, indemnités et coût du travail</t>
  </si>
  <si>
    <t>J6 : Mobilité, chômage, postes vacants et travailleurs immigrés</t>
  </si>
  <si>
    <t>% Canada</t>
  </si>
  <si>
    <t>% Allemagne</t>
  </si>
  <si>
    <t>% France</t>
  </si>
  <si>
    <t>% Royaume-Uni</t>
  </si>
  <si>
    <t>% Pays-Bas</t>
  </si>
  <si>
    <t>% Suède</t>
  </si>
  <si>
    <t>% États-Unis</t>
  </si>
  <si>
    <t>Pourcentage des principaux codes JEL par pays</t>
  </si>
  <si>
    <t>Distance à la France</t>
  </si>
  <si>
    <t>Top 5 des revues par pays</t>
  </si>
  <si>
    <t>Pays de l'étude</t>
  </si>
  <si>
    <t>Nombre de publications non pondéré</t>
  </si>
  <si>
    <t>Top 5 des institutions par pays, métrique simple</t>
  </si>
  <si>
    <t>Nombre de publications pondéré</t>
  </si>
  <si>
    <t>Top 5 des institutions par pays, métrique pondérée</t>
  </si>
  <si>
    <t>Codes JEL de catégorie 1 les plus représentés</t>
  </si>
  <si>
    <t>Année</t>
  </si>
  <si>
    <t>Langue</t>
  </si>
  <si>
    <t>Code pays</t>
  </si>
  <si>
    <t>Distance des pays à la France en termes de scores des codes JEL</t>
  </si>
  <si>
    <t>Graphique avec les États-Unis</t>
  </si>
  <si>
    <t>Total sans l'anglais</t>
  </si>
  <si>
    <t>Répartition des langues hormis l'anglais</t>
  </si>
  <si>
    <t>Classement des revues au-delà de la 10e place</t>
  </si>
  <si>
    <t>Canada articles sur population</t>
  </si>
  <si>
    <t>France articles sur population</t>
  </si>
  <si>
    <t>Allemagne articles sur population</t>
  </si>
  <si>
    <t>Pays-Bas articles sur population</t>
  </si>
  <si>
    <t>Suède articles sur population</t>
  </si>
  <si>
    <t>Royaume-Uni articles sur population</t>
  </si>
  <si>
    <t>États-Unis articles sur population</t>
  </si>
  <si>
    <t>Évolution rapportée à la population (en millions d'habitants)</t>
  </si>
  <si>
    <t>Q-Agricultural and Natural Resource Economics; Environmental and Ecological Economics</t>
  </si>
  <si>
    <t>Top 20 des institutions par pays, métrique simple</t>
  </si>
  <si>
    <t>Top 20 des institutions par pays, métrique pondérée</t>
  </si>
  <si>
    <t>Document de travail / France Stratégie / décembre 2018</t>
  </si>
  <si>
    <t>Graphique 2 : Répartition des langues hormis l'anglais</t>
  </si>
  <si>
    <t>Graphique 7 : Codes JEL de catégorie 2 les plus représentés</t>
  </si>
  <si>
    <t>Top 10 des journaux qui publient le plus d'évaluations d'impact</t>
  </si>
  <si>
    <t>Graphique 9 : Top 10 des journaux qui publient le plus d'évaluations d'impact (+ graphique 19)</t>
  </si>
  <si>
    <t>Graphique 11 : Top 5 codes JEL par pays</t>
  </si>
  <si>
    <t>Graphique 12 : Pourcentage des principaux codes JEL par pays</t>
  </si>
  <si>
    <t>Graphique 13 : Distance des pays à la France en termes de scores des codes JEL</t>
  </si>
  <si>
    <t>Graphique 14 : Top 5 des revues par pays</t>
  </si>
  <si>
    <t>Graphique 15 : Top 5 des institutions par pays, métrique simple (+ top 20)</t>
  </si>
  <si>
    <t>Graphique 17 : Codes JEL de catégorie 1 les plus représentés</t>
  </si>
  <si>
    <t>Évolution des 6 premiers codes JEL de catégorie 1 entre 2000 et 2016</t>
  </si>
  <si>
    <t>Graphique 18 : Évolution des 6 premiers codes JEL de catégorie 1 entre 2000 et 2016</t>
  </si>
  <si>
    <t>Graphique 1 : Nombre total d'articles présentant des résultats d'évaluations d'impact publiés chaque année</t>
  </si>
  <si>
    <t>Graphique 3 : Nombre d'articles d'évaluation d'impact des pays et zonage en grandes régions</t>
  </si>
  <si>
    <t>Graphique 4 : Nombre d'articles d'évaluation d'impact par année et par grande région entre 2000 et 2016</t>
  </si>
  <si>
    <t>Graphique 5 : Nombre total d'articles d'évaluation d'impact par pays pour le top 20</t>
  </si>
  <si>
    <t>Graphique 6 : Nombre d'articles d'évaluation d'impact par million d'habitants pour le top 20</t>
  </si>
  <si>
    <t>Graphique 10 : Évolution du nombre d'articles d'évaluation d'impact publiés pour les pays de l'échantillon sauf les États-Unis entre 2000 et 2016 (+ graphiques 20 et 21)</t>
  </si>
  <si>
    <t>Graphique 16 : Top 5 des institutions par pays, métrique pondérée par auteur et nombre d'institutions (+ top 20)</t>
  </si>
  <si>
    <t>Graphique 8 : Évolution des 10 premiers codes JEL de catégorie 2 entre 2000 et 2016</t>
  </si>
  <si>
    <t xml:space="preserve"> Nombre total d'articles présentant des résultats d'évaluations d'impact publiés chaque année</t>
  </si>
  <si>
    <t>Nombre d'articles d'évaluation d'impact des pays et zonage en grandes régions</t>
  </si>
  <si>
    <t>[graphique non produit par Excel]</t>
  </si>
  <si>
    <t>Nombre d'articles d'évaluation d'impact par année et par grande région entre 2000 et 2016</t>
  </si>
  <si>
    <t>Nombre total d'articles d'évaluation d'impact par pays pour le top 20</t>
  </si>
  <si>
    <t>Nombre d'articles d'évaluation d'impact par million d'habitants pour le top 20</t>
  </si>
  <si>
    <t>Évolution des 10 premiers codes JEL de catégorie 2 entre 2000 et 2016</t>
  </si>
  <si>
    <t>Évolution du nombre d'articles d'évaluation d'impact publiés pour les pays de l'échantillon sauf les États-Unis entre 2000 et 2016</t>
  </si>
  <si>
    <t>I2 : Éducation, enseignement supérieur et recherche</t>
  </si>
  <si>
    <t>I3 : Bien-être, protection sociale et pauvreté</t>
  </si>
  <si>
    <t>Vingt ans d'évaluations d'impact en France et à l'étranger. Analyse quantitative de la production scientifique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</si>
</sst>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0" fontId="0" fillId="0" borderId="1" xfId="0" applyBorder="1"/>
    <xf numFmtId="0" fontId="3" fillId="0" borderId="0" xfId="0" applyFont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/>
    <xf numFmtId="0" fontId="5" fillId="0" borderId="0" xfId="1" quotePrefix="1"/>
    <xf numFmtId="0" fontId="5" fillId="0" borderId="0" xfId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Medium9"/>
  <colors>
    <mruColors>
      <color rgb="FF142882"/>
      <color rgb="FFE10014"/>
      <color rgb="FF0069B4"/>
      <color rgb="FFF59100"/>
      <color rgb="FF575757"/>
      <color rgb="FF4E4E4E"/>
      <color rgb="FF3E3E3E"/>
      <color rgb="FF64B43C"/>
      <color rgb="FFBE73AF"/>
      <color rgb="FFD2D7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Nombre d'articles</c:v>
          </c:tx>
          <c:spPr>
            <a:solidFill>
              <a:srgbClr val="142882"/>
            </a:solidFill>
          </c:spPr>
          <c:invertIfNegative val="0"/>
          <c:cat>
            <c:numRef>
              <c:f>'Fig1'!$A$2:$A$32</c:f>
              <c:numCache>
                <c:formatCode>General</c:formatCode>
                <c:ptCount val="31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</c:numCache>
            </c:numRef>
          </c:cat>
          <c:val>
            <c:numRef>
              <c:f>'Fig1'!$B$2:$B$32</c:f>
              <c:numCache>
                <c:formatCode>General</c:formatCode>
                <c:ptCount val="31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11</c:v>
                </c:pt>
                <c:pt idx="4">
                  <c:v>22</c:v>
                </c:pt>
                <c:pt idx="5">
                  <c:v>20</c:v>
                </c:pt>
                <c:pt idx="6">
                  <c:v>23</c:v>
                </c:pt>
                <c:pt idx="7">
                  <c:v>19</c:v>
                </c:pt>
                <c:pt idx="8">
                  <c:v>33</c:v>
                </c:pt>
                <c:pt idx="9">
                  <c:v>27</c:v>
                </c:pt>
                <c:pt idx="10">
                  <c:v>33</c:v>
                </c:pt>
                <c:pt idx="11">
                  <c:v>41</c:v>
                </c:pt>
                <c:pt idx="12">
                  <c:v>56</c:v>
                </c:pt>
                <c:pt idx="13">
                  <c:v>64</c:v>
                </c:pt>
                <c:pt idx="14">
                  <c:v>58</c:v>
                </c:pt>
                <c:pt idx="15">
                  <c:v>74</c:v>
                </c:pt>
                <c:pt idx="16">
                  <c:v>103</c:v>
                </c:pt>
                <c:pt idx="17">
                  <c:v>126</c:v>
                </c:pt>
                <c:pt idx="18">
                  <c:v>181</c:v>
                </c:pt>
                <c:pt idx="19">
                  <c:v>201</c:v>
                </c:pt>
                <c:pt idx="20">
                  <c:v>210</c:v>
                </c:pt>
                <c:pt idx="21">
                  <c:v>251</c:v>
                </c:pt>
                <c:pt idx="22">
                  <c:v>340</c:v>
                </c:pt>
                <c:pt idx="23">
                  <c:v>404</c:v>
                </c:pt>
                <c:pt idx="24">
                  <c:v>482</c:v>
                </c:pt>
                <c:pt idx="25">
                  <c:v>547</c:v>
                </c:pt>
                <c:pt idx="26">
                  <c:v>624</c:v>
                </c:pt>
                <c:pt idx="27">
                  <c:v>774</c:v>
                </c:pt>
                <c:pt idx="28">
                  <c:v>827</c:v>
                </c:pt>
                <c:pt idx="29">
                  <c:v>862</c:v>
                </c:pt>
                <c:pt idx="30">
                  <c:v>1018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64928"/>
        <c:axId val="88366464"/>
      </c:barChart>
      <c:catAx>
        <c:axId val="8836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366464"/>
        <c:crosses val="autoZero"/>
        <c:auto val="1"/>
        <c:lblAlgn val="ctr"/>
        <c:lblOffset val="100"/>
        <c:noMultiLvlLbl val="0"/>
      </c:catAx>
      <c:valAx>
        <c:axId val="88366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364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'Fig9+Fig19'!$B$1</c:f>
              <c:strCache>
                <c:ptCount val="1"/>
                <c:pt idx="0">
                  <c:v>Fréquence</c:v>
                </c:pt>
              </c:strCache>
            </c:strRef>
          </c:tx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'Fig9+Fig19'!$A$59:$A$68</c:f>
              <c:strCache>
                <c:ptCount val="10"/>
                <c:pt idx="0">
                  <c:v>Journal of Development Economics</c:v>
                </c:pt>
                <c:pt idx="1">
                  <c:v>Journal of Human Resources</c:v>
                </c:pt>
                <c:pt idx="2">
                  <c:v>Labour Economics</c:v>
                </c:pt>
                <c:pt idx="3">
                  <c:v>Applied Economics</c:v>
                </c:pt>
                <c:pt idx="4">
                  <c:v>Review of Economics and Statistics</c:v>
                </c:pt>
                <c:pt idx="5">
                  <c:v>Economics of Education Review</c:v>
                </c:pt>
                <c:pt idx="6">
                  <c:v>American Economic Review</c:v>
                </c:pt>
                <c:pt idx="7">
                  <c:v>Journal of Public Economics</c:v>
                </c:pt>
                <c:pt idx="8">
                  <c:v>Journal of Health Economics</c:v>
                </c:pt>
                <c:pt idx="9">
                  <c:v>Health Economics</c:v>
                </c:pt>
              </c:strCache>
            </c:strRef>
          </c:cat>
          <c:val>
            <c:numRef>
              <c:f>'Fig9+Fig19'!$B$59:$B$68</c:f>
              <c:numCache>
                <c:formatCode>General</c:formatCode>
                <c:ptCount val="10"/>
                <c:pt idx="0">
                  <c:v>81</c:v>
                </c:pt>
                <c:pt idx="1">
                  <c:v>96</c:v>
                </c:pt>
                <c:pt idx="2">
                  <c:v>103</c:v>
                </c:pt>
                <c:pt idx="3">
                  <c:v>104</c:v>
                </c:pt>
                <c:pt idx="4">
                  <c:v>106</c:v>
                </c:pt>
                <c:pt idx="5">
                  <c:v>136</c:v>
                </c:pt>
                <c:pt idx="6">
                  <c:v>141</c:v>
                </c:pt>
                <c:pt idx="7">
                  <c:v>146</c:v>
                </c:pt>
                <c:pt idx="8">
                  <c:v>152</c:v>
                </c:pt>
                <c:pt idx="9">
                  <c:v>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95296"/>
        <c:axId val="93901184"/>
      </c:barChart>
      <c:catAx>
        <c:axId val="93895296"/>
        <c:scaling>
          <c:orientation val="minMax"/>
        </c:scaling>
        <c:delete val="0"/>
        <c:axPos val="b"/>
        <c:majorTickMark val="out"/>
        <c:minorTickMark val="none"/>
        <c:tickLblPos val="nextTo"/>
        <c:crossAx val="93901184"/>
        <c:crosses val="autoZero"/>
        <c:auto val="1"/>
        <c:lblAlgn val="ctr"/>
        <c:lblOffset val="100"/>
        <c:noMultiLvlLbl val="0"/>
      </c:catAx>
      <c:valAx>
        <c:axId val="93901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895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'Fig9+Fig19'!$B$1</c:f>
              <c:strCache>
                <c:ptCount val="1"/>
                <c:pt idx="0">
                  <c:v>Fréquence</c:v>
                </c:pt>
              </c:strCache>
            </c:strRef>
          </c:tx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'Fig9+Fig19'!$A$2:$A$58</c:f>
              <c:strCache>
                <c:ptCount val="57"/>
                <c:pt idx="0">
                  <c:v>Industrial and Labor Relations Review</c:v>
                </c:pt>
                <c:pt idx="1">
                  <c:v>Journal of Banking and Finance</c:v>
                </c:pt>
                <c:pt idx="2">
                  <c:v>Small Business Economics</c:v>
                </c:pt>
                <c:pt idx="3">
                  <c:v>Food Policy</c:v>
                </c:pt>
                <c:pt idx="4">
                  <c:v>Economics Bulletin</c:v>
                </c:pt>
                <c:pt idx="5">
                  <c:v>Economic Modelling</c:v>
                </c:pt>
                <c:pt idx="6">
                  <c:v>Journal of Comparative Economics</c:v>
                </c:pt>
                <c:pt idx="7">
                  <c:v>Urban Studies</c:v>
                </c:pt>
                <c:pt idx="8">
                  <c:v>Education Economics</c:v>
                </c:pt>
                <c:pt idx="9">
                  <c:v>Ecological Economics</c:v>
                </c:pt>
                <c:pt idx="10">
                  <c:v>Journal of Law and Economics</c:v>
                </c:pt>
                <c:pt idx="11">
                  <c:v>Contemporary Economic Policy</c:v>
                </c:pt>
                <c:pt idx="12">
                  <c:v>Journal of Financial Economics</c:v>
                </c:pt>
                <c:pt idx="13">
                  <c:v>Journal of Finance</c:v>
                </c:pt>
                <c:pt idx="14">
                  <c:v>Public Choice</c:v>
                </c:pt>
                <c:pt idx="15">
                  <c:v>Agricultural Economics</c:v>
                </c:pt>
                <c:pt idx="16">
                  <c:v>Review of Financial Studies</c:v>
                </c:pt>
                <c:pt idx="17">
                  <c:v>Journal of Marketing Research</c:v>
                </c:pt>
                <c:pt idx="18">
                  <c:v>Economics and Human Biology</c:v>
                </c:pt>
                <c:pt idx="19">
                  <c:v>International Journal of Manpower</c:v>
                </c:pt>
                <c:pt idx="20">
                  <c:v>European Journal of Health Economics</c:v>
                </c:pt>
                <c:pt idx="21">
                  <c:v>Journal of Political Economy</c:v>
                </c:pt>
                <c:pt idx="22">
                  <c:v>Oxford Bulletin of Economics and Statistics</c:v>
                </c:pt>
                <c:pt idx="23">
                  <c:v>Journal of Environmental Economics and Management</c:v>
                </c:pt>
                <c:pt idx="24">
                  <c:v>Econometrica</c:v>
                </c:pt>
                <c:pt idx="25">
                  <c:v>European Economic Review</c:v>
                </c:pt>
                <c:pt idx="26">
                  <c:v>Review of Economic Studies</c:v>
                </c:pt>
                <c:pt idx="27">
                  <c:v>Demography</c:v>
                </c:pt>
                <c:pt idx="28">
                  <c:v>China Economic Review</c:v>
                </c:pt>
                <c:pt idx="29">
                  <c:v>American Political Science Review</c:v>
                </c:pt>
                <c:pt idx="30">
                  <c:v>Scandinavian Journal of Economics</c:v>
                </c:pt>
                <c:pt idx="31">
                  <c:v>Marketing Science</c:v>
                </c:pt>
                <c:pt idx="32">
                  <c:v>Empirical Economics</c:v>
                </c:pt>
                <c:pt idx="33">
                  <c:v>American Journal of Agricultural Economics</c:v>
                </c:pt>
                <c:pt idx="34">
                  <c:v>Journal of Population Economics</c:v>
                </c:pt>
                <c:pt idx="35">
                  <c:v>American Economic Journal: Economic Policy</c:v>
                </c:pt>
                <c:pt idx="36">
                  <c:v>Economic Development and Cultural Change</c:v>
                </c:pt>
                <c:pt idx="37">
                  <c:v>Journal of the European Economic Association</c:v>
                </c:pt>
                <c:pt idx="38">
                  <c:v>Journal of Labor Economics</c:v>
                </c:pt>
                <c:pt idx="39">
                  <c:v>Journal of Development Studies</c:v>
                </c:pt>
                <c:pt idx="40">
                  <c:v>Journal of Applied Econometrics</c:v>
                </c:pt>
                <c:pt idx="41">
                  <c:v>Management Science</c:v>
                </c:pt>
                <c:pt idx="42">
                  <c:v>Jingji Yanjiu/Economic Research Journal</c:v>
                </c:pt>
                <c:pt idx="43">
                  <c:v>Economic Inquiry</c:v>
                </c:pt>
                <c:pt idx="44">
                  <c:v>Regional Science and Urban Economics</c:v>
                </c:pt>
                <c:pt idx="45">
                  <c:v>Journal of the American Statistical Association</c:v>
                </c:pt>
                <c:pt idx="46">
                  <c:v>Southern Economic Journal</c:v>
                </c:pt>
                <c:pt idx="47">
                  <c:v>Journal of Econometrics</c:v>
                </c:pt>
                <c:pt idx="48">
                  <c:v>Journal of Economic Behavior and Organization</c:v>
                </c:pt>
                <c:pt idx="49">
                  <c:v>Applied Economics Letters</c:v>
                </c:pt>
                <c:pt idx="50">
                  <c:v>Journal of Urban Economics</c:v>
                </c:pt>
                <c:pt idx="51">
                  <c:v>Quarterly Journal of Economics</c:v>
                </c:pt>
                <c:pt idx="52">
                  <c:v>World Development</c:v>
                </c:pt>
                <c:pt idx="53">
                  <c:v>Economic Journal</c:v>
                </c:pt>
                <c:pt idx="54">
                  <c:v>Economics Letters</c:v>
                </c:pt>
                <c:pt idx="55">
                  <c:v>American Economic Journal: Applied Economics</c:v>
                </c:pt>
                <c:pt idx="56">
                  <c:v>Journal of Policy Analysis and Management</c:v>
                </c:pt>
              </c:strCache>
            </c:strRef>
          </c:cat>
          <c:val>
            <c:numRef>
              <c:f>'Fig9+Fig19'!$B$2:$B$58</c:f>
              <c:numCache>
                <c:formatCode>General</c:formatCode>
                <c:ptCount val="57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28</c:v>
                </c:pt>
                <c:pt idx="7">
                  <c:v>30</c:v>
                </c:pt>
                <c:pt idx="8">
                  <c:v>30</c:v>
                </c:pt>
                <c:pt idx="9">
                  <c:v>31</c:v>
                </c:pt>
                <c:pt idx="10">
                  <c:v>31</c:v>
                </c:pt>
                <c:pt idx="11">
                  <c:v>31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34</c:v>
                </c:pt>
                <c:pt idx="16">
                  <c:v>34</c:v>
                </c:pt>
                <c:pt idx="17">
                  <c:v>34</c:v>
                </c:pt>
                <c:pt idx="18">
                  <c:v>34</c:v>
                </c:pt>
                <c:pt idx="19">
                  <c:v>34</c:v>
                </c:pt>
                <c:pt idx="20">
                  <c:v>35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38</c:v>
                </c:pt>
                <c:pt idx="26">
                  <c:v>38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41</c:v>
                </c:pt>
                <c:pt idx="33">
                  <c:v>45</c:v>
                </c:pt>
                <c:pt idx="34">
                  <c:v>47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49</c:v>
                </c:pt>
                <c:pt idx="39">
                  <c:v>51</c:v>
                </c:pt>
                <c:pt idx="40">
                  <c:v>51</c:v>
                </c:pt>
                <c:pt idx="41">
                  <c:v>52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57</c:v>
                </c:pt>
                <c:pt idx="46">
                  <c:v>61</c:v>
                </c:pt>
                <c:pt idx="47">
                  <c:v>62</c:v>
                </c:pt>
                <c:pt idx="48">
                  <c:v>65</c:v>
                </c:pt>
                <c:pt idx="49">
                  <c:v>68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75</c:v>
                </c:pt>
                <c:pt idx="55">
                  <c:v>77</c:v>
                </c:pt>
                <c:pt idx="56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85536"/>
        <c:axId val="94787072"/>
      </c:barChart>
      <c:catAx>
        <c:axId val="94785536"/>
        <c:scaling>
          <c:orientation val="minMax"/>
        </c:scaling>
        <c:delete val="0"/>
        <c:axPos val="l"/>
        <c:majorTickMark val="out"/>
        <c:minorTickMark val="none"/>
        <c:tickLblPos val="nextTo"/>
        <c:crossAx val="94787072"/>
        <c:crosses val="autoZero"/>
        <c:auto val="1"/>
        <c:lblAlgn val="ctr"/>
        <c:lblOffset val="100"/>
        <c:noMultiLvlLbl val="0"/>
      </c:catAx>
      <c:valAx>
        <c:axId val="94787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4785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Canada</c:v>
          </c:tx>
          <c:spPr>
            <a:ln>
              <a:solidFill>
                <a:srgbClr val="BE73AF"/>
              </a:solidFill>
            </a:ln>
          </c:spPr>
          <c:marker>
            <c:spPr>
              <a:solidFill>
                <a:srgbClr val="BE73AF"/>
              </a:solidFill>
              <a:ln>
                <a:solidFill>
                  <a:srgbClr val="BE73AF"/>
                </a:solidFill>
              </a:ln>
            </c:spPr>
          </c:marker>
          <c:cat>
            <c:numRef>
              <c:f>'Fig10+Fig20+Fig21'!$A$2:$A$18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'Fig10+Fig20+Fig21'!$C$2:$C$18</c:f>
              <c:numCache>
                <c:formatCode>General</c:formatCode>
                <c:ptCount val="17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12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8</c:v>
                </c:pt>
                <c:pt idx="13">
                  <c:v>14</c:v>
                </c:pt>
                <c:pt idx="14">
                  <c:v>12</c:v>
                </c:pt>
                <c:pt idx="15">
                  <c:v>23</c:v>
                </c:pt>
                <c:pt idx="16">
                  <c:v>16</c:v>
                </c:pt>
              </c:numCache>
            </c:numRef>
          </c:val>
          <c:smooth val="0"/>
        </c:ser>
        <c:ser>
          <c:idx val="3"/>
          <c:order val="1"/>
          <c:tx>
            <c:v>France</c:v>
          </c:tx>
          <c:spPr>
            <a:ln>
              <a:solidFill>
                <a:srgbClr val="0069B4"/>
              </a:solidFill>
            </a:ln>
          </c:spPr>
          <c:marker>
            <c:spPr>
              <a:solidFill>
                <a:srgbClr val="0069B4"/>
              </a:solidFill>
              <a:ln>
                <a:solidFill>
                  <a:srgbClr val="0069B4"/>
                </a:solidFill>
              </a:ln>
            </c:spPr>
          </c:marker>
          <c:cat>
            <c:numRef>
              <c:f>'Fig10+Fig20+Fig21'!$A$2:$A$18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'Fig10+Fig20+Fig21'!$D$2:$D$18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8</c:v>
                </c:pt>
                <c:pt idx="6">
                  <c:v>1</c:v>
                </c:pt>
                <c:pt idx="7">
                  <c:v>5</c:v>
                </c:pt>
                <c:pt idx="8">
                  <c:v>8</c:v>
                </c:pt>
                <c:pt idx="9">
                  <c:v>14</c:v>
                </c:pt>
                <c:pt idx="10">
                  <c:v>15</c:v>
                </c:pt>
                <c:pt idx="11">
                  <c:v>11</c:v>
                </c:pt>
                <c:pt idx="12">
                  <c:v>12</c:v>
                </c:pt>
                <c:pt idx="13">
                  <c:v>24</c:v>
                </c:pt>
                <c:pt idx="14">
                  <c:v>22</c:v>
                </c:pt>
                <c:pt idx="15">
                  <c:v>21</c:v>
                </c:pt>
                <c:pt idx="16">
                  <c:v>29</c:v>
                </c:pt>
              </c:numCache>
            </c:numRef>
          </c:val>
          <c:smooth val="0"/>
        </c:ser>
        <c:ser>
          <c:idx val="5"/>
          <c:order val="2"/>
          <c:tx>
            <c:v>Allemagne</c:v>
          </c:tx>
          <c:marker>
            <c:spPr>
              <a:solidFill>
                <a:srgbClr val="E10014"/>
              </a:solidFill>
            </c:spPr>
          </c:marker>
          <c:dPt>
            <c:idx val="16"/>
            <c:marker>
              <c:spPr>
                <a:solidFill>
                  <a:srgbClr val="E10014"/>
                </a:solidFill>
                <a:ln>
                  <a:solidFill>
                    <a:srgbClr val="E10014"/>
                  </a:solidFill>
                </a:ln>
              </c:spPr>
            </c:marker>
            <c:bubble3D val="0"/>
            <c:spPr>
              <a:ln>
                <a:solidFill>
                  <a:srgbClr val="E10014"/>
                </a:solidFill>
              </a:ln>
            </c:spPr>
          </c:dPt>
          <c:cat>
            <c:numRef>
              <c:f>'Fig10+Fig20+Fig21'!$A$2:$A$18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'Fig10+Fig20+Fig21'!$B$2:$B$18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10</c:v>
                </c:pt>
                <c:pt idx="5">
                  <c:v>5</c:v>
                </c:pt>
                <c:pt idx="6">
                  <c:v>12</c:v>
                </c:pt>
                <c:pt idx="7">
                  <c:v>9</c:v>
                </c:pt>
                <c:pt idx="8">
                  <c:v>15</c:v>
                </c:pt>
                <c:pt idx="9">
                  <c:v>23</c:v>
                </c:pt>
                <c:pt idx="10">
                  <c:v>31</c:v>
                </c:pt>
                <c:pt idx="11">
                  <c:v>34</c:v>
                </c:pt>
                <c:pt idx="12">
                  <c:v>34</c:v>
                </c:pt>
                <c:pt idx="13">
                  <c:v>36</c:v>
                </c:pt>
                <c:pt idx="14">
                  <c:v>45</c:v>
                </c:pt>
                <c:pt idx="15">
                  <c:v>43</c:v>
                </c:pt>
                <c:pt idx="16">
                  <c:v>54</c:v>
                </c:pt>
              </c:numCache>
            </c:numRef>
          </c:val>
          <c:smooth val="0"/>
        </c:ser>
        <c:ser>
          <c:idx val="7"/>
          <c:order val="3"/>
          <c:tx>
            <c:v>Pays-Bas</c:v>
          </c:tx>
          <c:spPr>
            <a:ln>
              <a:solidFill>
                <a:srgbClr val="575757"/>
              </a:solidFill>
            </a:ln>
          </c:spPr>
          <c:marker>
            <c:spPr>
              <a:solidFill>
                <a:srgbClr val="575757"/>
              </a:solidFill>
              <a:ln>
                <a:solidFill>
                  <a:srgbClr val="575757"/>
                </a:solidFill>
              </a:ln>
            </c:spPr>
          </c:marker>
          <c:cat>
            <c:numRef>
              <c:f>'Fig10+Fig20+Fig21'!$A$2:$A$18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'Fig10+Fig20+Fig21'!$E$2:$E$18</c:f>
              <c:numCache>
                <c:formatCode>General</c:formatCode>
                <c:ptCount val="1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9</c:v>
                </c:pt>
                <c:pt idx="11">
                  <c:v>11</c:v>
                </c:pt>
                <c:pt idx="12">
                  <c:v>4</c:v>
                </c:pt>
                <c:pt idx="13">
                  <c:v>15</c:v>
                </c:pt>
                <c:pt idx="14">
                  <c:v>5</c:v>
                </c:pt>
                <c:pt idx="15">
                  <c:v>8</c:v>
                </c:pt>
                <c:pt idx="16">
                  <c:v>21</c:v>
                </c:pt>
              </c:numCache>
            </c:numRef>
          </c:val>
          <c:smooth val="0"/>
        </c:ser>
        <c:ser>
          <c:idx val="9"/>
          <c:order val="4"/>
          <c:tx>
            <c:v>Suède</c:v>
          </c:tx>
          <c:spPr>
            <a:ln>
              <a:solidFill>
                <a:srgbClr val="64B43C"/>
              </a:solidFill>
            </a:ln>
          </c:spPr>
          <c:marker>
            <c:spPr>
              <a:solidFill>
                <a:srgbClr val="64B43C"/>
              </a:solidFill>
              <a:ln>
                <a:solidFill>
                  <a:srgbClr val="64B43C"/>
                </a:solidFill>
              </a:ln>
            </c:spPr>
          </c:marker>
          <c:cat>
            <c:numRef>
              <c:f>'Fig10+Fig20+Fig21'!$A$2:$A$18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'Fig10+Fig20+Fig21'!$F$2:$F$18</c:f>
              <c:numCache>
                <c:formatCode>General</c:formatCode>
                <c:ptCount val="1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19</c:v>
                </c:pt>
                <c:pt idx="14">
                  <c:v>17</c:v>
                </c:pt>
                <c:pt idx="15">
                  <c:v>13</c:v>
                </c:pt>
                <c:pt idx="16">
                  <c:v>12</c:v>
                </c:pt>
              </c:numCache>
            </c:numRef>
          </c:val>
          <c:smooth val="0"/>
        </c:ser>
        <c:ser>
          <c:idx val="11"/>
          <c:order val="5"/>
          <c:tx>
            <c:v>Royaume-Uni</c:v>
          </c:tx>
          <c:spPr>
            <a:ln>
              <a:solidFill>
                <a:srgbClr val="F59100"/>
              </a:solidFill>
            </a:ln>
          </c:spPr>
          <c:marker>
            <c:spPr>
              <a:solidFill>
                <a:srgbClr val="F59100"/>
              </a:solidFill>
              <a:ln>
                <a:solidFill>
                  <a:srgbClr val="F59100"/>
                </a:solidFill>
              </a:ln>
            </c:spPr>
          </c:marker>
          <c:cat>
            <c:numRef>
              <c:f>'Fig10+Fig20+Fig21'!$A$2:$A$18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'Fig10+Fig20+Fig21'!$G$2:$G$18</c:f>
              <c:numCache>
                <c:formatCode>General</c:formatCode>
                <c:ptCount val="17"/>
                <c:pt idx="0">
                  <c:v>2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13</c:v>
                </c:pt>
                <c:pt idx="5">
                  <c:v>18</c:v>
                </c:pt>
                <c:pt idx="6">
                  <c:v>10</c:v>
                </c:pt>
                <c:pt idx="7">
                  <c:v>24</c:v>
                </c:pt>
                <c:pt idx="8">
                  <c:v>16</c:v>
                </c:pt>
                <c:pt idx="9">
                  <c:v>22</c:v>
                </c:pt>
                <c:pt idx="10">
                  <c:v>15</c:v>
                </c:pt>
                <c:pt idx="11">
                  <c:v>24</c:v>
                </c:pt>
                <c:pt idx="12">
                  <c:v>26</c:v>
                </c:pt>
                <c:pt idx="13">
                  <c:v>38</c:v>
                </c:pt>
                <c:pt idx="14">
                  <c:v>37</c:v>
                </c:pt>
                <c:pt idx="15">
                  <c:v>28</c:v>
                </c:pt>
                <c:pt idx="16">
                  <c:v>34</c:v>
                </c:pt>
              </c:numCache>
            </c:numRef>
          </c:val>
          <c:smooth val="0"/>
        </c:ser>
        <c:ser>
          <c:idx val="0"/>
          <c:order val="6"/>
          <c:tx>
            <c:v>États-Unis</c:v>
          </c:tx>
          <c:spPr>
            <a:ln>
              <a:solidFill>
                <a:srgbClr val="3E3E3E"/>
              </a:solidFill>
            </a:ln>
          </c:spPr>
          <c:marker>
            <c:spPr>
              <a:solidFill>
                <a:srgbClr val="3E3E3E"/>
              </a:solidFill>
              <a:ln>
                <a:solidFill>
                  <a:srgbClr val="3E3E3E"/>
                </a:solidFill>
              </a:ln>
            </c:spPr>
          </c:marker>
          <c:val>
            <c:numRef>
              <c:f>'Fig10+Fig20+Fig21'!$H$2:$H$18</c:f>
              <c:numCache>
                <c:formatCode>General</c:formatCode>
                <c:ptCount val="17"/>
                <c:pt idx="0">
                  <c:v>32</c:v>
                </c:pt>
                <c:pt idx="1">
                  <c:v>36</c:v>
                </c:pt>
                <c:pt idx="2">
                  <c:v>49</c:v>
                </c:pt>
                <c:pt idx="3">
                  <c:v>67</c:v>
                </c:pt>
                <c:pt idx="4">
                  <c:v>86</c:v>
                </c:pt>
                <c:pt idx="5">
                  <c:v>92</c:v>
                </c:pt>
                <c:pt idx="6">
                  <c:v>101</c:v>
                </c:pt>
                <c:pt idx="7">
                  <c:v>109</c:v>
                </c:pt>
                <c:pt idx="8">
                  <c:v>140</c:v>
                </c:pt>
                <c:pt idx="9">
                  <c:v>138</c:v>
                </c:pt>
                <c:pt idx="10">
                  <c:v>201</c:v>
                </c:pt>
                <c:pt idx="11">
                  <c:v>223</c:v>
                </c:pt>
                <c:pt idx="12">
                  <c:v>220</c:v>
                </c:pt>
                <c:pt idx="13">
                  <c:v>240</c:v>
                </c:pt>
                <c:pt idx="14">
                  <c:v>285</c:v>
                </c:pt>
                <c:pt idx="15">
                  <c:v>297</c:v>
                </c:pt>
                <c:pt idx="16">
                  <c:v>348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10720"/>
        <c:axId val="94916992"/>
      </c:lineChart>
      <c:catAx>
        <c:axId val="9491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916992"/>
        <c:crosses val="autoZero"/>
        <c:auto val="1"/>
        <c:lblAlgn val="ctr"/>
        <c:lblOffset val="100"/>
        <c:noMultiLvlLbl val="0"/>
      </c:catAx>
      <c:valAx>
        <c:axId val="94916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91072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Canada</c:v>
          </c:tx>
          <c:spPr>
            <a:ln>
              <a:solidFill>
                <a:srgbClr val="BE73AF"/>
              </a:solidFill>
            </a:ln>
          </c:spPr>
          <c:marker>
            <c:spPr>
              <a:solidFill>
                <a:srgbClr val="BE73AF"/>
              </a:solidFill>
              <a:ln>
                <a:solidFill>
                  <a:srgbClr val="BE73AF"/>
                </a:solidFill>
              </a:ln>
            </c:spPr>
          </c:marker>
          <c:cat>
            <c:numRef>
              <c:f>'Fig10+Fig20+Fig21'!$A$2:$A$18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'Fig10+Fig20+Fig21'!$C$2:$C$18</c:f>
              <c:numCache>
                <c:formatCode>General</c:formatCode>
                <c:ptCount val="17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12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8</c:v>
                </c:pt>
                <c:pt idx="13">
                  <c:v>14</c:v>
                </c:pt>
                <c:pt idx="14">
                  <c:v>12</c:v>
                </c:pt>
                <c:pt idx="15">
                  <c:v>23</c:v>
                </c:pt>
                <c:pt idx="16">
                  <c:v>16</c:v>
                </c:pt>
              </c:numCache>
            </c:numRef>
          </c:val>
          <c:smooth val="0"/>
        </c:ser>
        <c:ser>
          <c:idx val="3"/>
          <c:order val="1"/>
          <c:tx>
            <c:v>France</c:v>
          </c:tx>
          <c:spPr>
            <a:ln>
              <a:solidFill>
                <a:srgbClr val="0069B4"/>
              </a:solidFill>
            </a:ln>
          </c:spPr>
          <c:marker>
            <c:spPr>
              <a:solidFill>
                <a:srgbClr val="0069B4"/>
              </a:solidFill>
              <a:ln>
                <a:solidFill>
                  <a:srgbClr val="0069B4"/>
                </a:solidFill>
              </a:ln>
            </c:spPr>
          </c:marker>
          <c:cat>
            <c:numRef>
              <c:f>'Fig10+Fig20+Fig21'!$A$2:$A$18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'Fig10+Fig20+Fig21'!$D$2:$D$18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8</c:v>
                </c:pt>
                <c:pt idx="6">
                  <c:v>1</c:v>
                </c:pt>
                <c:pt idx="7">
                  <c:v>5</c:v>
                </c:pt>
                <c:pt idx="8">
                  <c:v>8</c:v>
                </c:pt>
                <c:pt idx="9">
                  <c:v>14</c:v>
                </c:pt>
                <c:pt idx="10">
                  <c:v>15</c:v>
                </c:pt>
                <c:pt idx="11">
                  <c:v>11</c:v>
                </c:pt>
                <c:pt idx="12">
                  <c:v>12</c:v>
                </c:pt>
                <c:pt idx="13">
                  <c:v>24</c:v>
                </c:pt>
                <c:pt idx="14">
                  <c:v>22</c:v>
                </c:pt>
                <c:pt idx="15">
                  <c:v>21</c:v>
                </c:pt>
                <c:pt idx="16">
                  <c:v>29</c:v>
                </c:pt>
              </c:numCache>
            </c:numRef>
          </c:val>
          <c:smooth val="0"/>
        </c:ser>
        <c:ser>
          <c:idx val="5"/>
          <c:order val="2"/>
          <c:tx>
            <c:v>Allemagne</c:v>
          </c:tx>
          <c:spPr>
            <a:ln>
              <a:solidFill>
                <a:srgbClr val="E10014"/>
              </a:solidFill>
            </a:ln>
          </c:spPr>
          <c:marker>
            <c:spPr>
              <a:solidFill>
                <a:srgbClr val="E10014"/>
              </a:solidFill>
              <a:ln>
                <a:solidFill>
                  <a:srgbClr val="E10014"/>
                </a:solidFill>
              </a:ln>
            </c:spPr>
          </c:marker>
          <c:dPt>
            <c:idx val="16"/>
            <c:bubble3D val="0"/>
          </c:dPt>
          <c:cat>
            <c:numRef>
              <c:f>'Fig10+Fig20+Fig21'!$A$2:$A$18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'Fig10+Fig20+Fig21'!$B$2:$B$18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10</c:v>
                </c:pt>
                <c:pt idx="5">
                  <c:v>5</c:v>
                </c:pt>
                <c:pt idx="6">
                  <c:v>12</c:v>
                </c:pt>
                <c:pt idx="7">
                  <c:v>9</c:v>
                </c:pt>
                <c:pt idx="8">
                  <c:v>15</c:v>
                </c:pt>
                <c:pt idx="9">
                  <c:v>23</c:v>
                </c:pt>
                <c:pt idx="10">
                  <c:v>31</c:v>
                </c:pt>
                <c:pt idx="11">
                  <c:v>34</c:v>
                </c:pt>
                <c:pt idx="12">
                  <c:v>34</c:v>
                </c:pt>
                <c:pt idx="13">
                  <c:v>36</c:v>
                </c:pt>
                <c:pt idx="14">
                  <c:v>45</c:v>
                </c:pt>
                <c:pt idx="15">
                  <c:v>43</c:v>
                </c:pt>
                <c:pt idx="16">
                  <c:v>54</c:v>
                </c:pt>
              </c:numCache>
            </c:numRef>
          </c:val>
          <c:smooth val="0"/>
        </c:ser>
        <c:ser>
          <c:idx val="7"/>
          <c:order val="3"/>
          <c:tx>
            <c:v>Pays-Bas</c:v>
          </c:tx>
          <c:spPr>
            <a:ln>
              <a:solidFill>
                <a:srgbClr val="575757"/>
              </a:solidFill>
            </a:ln>
          </c:spPr>
          <c:marker>
            <c:spPr>
              <a:solidFill>
                <a:srgbClr val="575757"/>
              </a:solidFill>
              <a:ln>
                <a:solidFill>
                  <a:srgbClr val="575757"/>
                </a:solidFill>
              </a:ln>
            </c:spPr>
          </c:marker>
          <c:cat>
            <c:numRef>
              <c:f>'Fig10+Fig20+Fig21'!$A$2:$A$18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'Fig10+Fig20+Fig21'!$E$2:$E$18</c:f>
              <c:numCache>
                <c:formatCode>General</c:formatCode>
                <c:ptCount val="1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9</c:v>
                </c:pt>
                <c:pt idx="11">
                  <c:v>11</c:v>
                </c:pt>
                <c:pt idx="12">
                  <c:v>4</c:v>
                </c:pt>
                <c:pt idx="13">
                  <c:v>15</c:v>
                </c:pt>
                <c:pt idx="14">
                  <c:v>5</c:v>
                </c:pt>
                <c:pt idx="15">
                  <c:v>8</c:v>
                </c:pt>
                <c:pt idx="16">
                  <c:v>21</c:v>
                </c:pt>
              </c:numCache>
            </c:numRef>
          </c:val>
          <c:smooth val="0"/>
        </c:ser>
        <c:ser>
          <c:idx val="9"/>
          <c:order val="4"/>
          <c:tx>
            <c:v>Suède</c:v>
          </c:tx>
          <c:spPr>
            <a:ln>
              <a:solidFill>
                <a:srgbClr val="64B43C"/>
              </a:solidFill>
            </a:ln>
          </c:spPr>
          <c:marker>
            <c:spPr>
              <a:solidFill>
                <a:srgbClr val="64B43C"/>
              </a:solidFill>
              <a:ln>
                <a:solidFill>
                  <a:srgbClr val="64B43C"/>
                </a:solidFill>
              </a:ln>
            </c:spPr>
          </c:marker>
          <c:cat>
            <c:numRef>
              <c:f>'Fig10+Fig20+Fig21'!$A$2:$A$18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'Fig10+Fig20+Fig21'!$F$2:$F$18</c:f>
              <c:numCache>
                <c:formatCode>General</c:formatCode>
                <c:ptCount val="1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19</c:v>
                </c:pt>
                <c:pt idx="14">
                  <c:v>17</c:v>
                </c:pt>
                <c:pt idx="15">
                  <c:v>13</c:v>
                </c:pt>
                <c:pt idx="16">
                  <c:v>12</c:v>
                </c:pt>
              </c:numCache>
            </c:numRef>
          </c:val>
          <c:smooth val="0"/>
        </c:ser>
        <c:ser>
          <c:idx val="11"/>
          <c:order val="5"/>
          <c:tx>
            <c:v>Royaume-Uni</c:v>
          </c:tx>
          <c:spPr>
            <a:ln>
              <a:solidFill>
                <a:srgbClr val="F59100"/>
              </a:solidFill>
            </a:ln>
          </c:spPr>
          <c:marker>
            <c:spPr>
              <a:solidFill>
                <a:srgbClr val="F59100"/>
              </a:solidFill>
              <a:ln>
                <a:solidFill>
                  <a:srgbClr val="F59100"/>
                </a:solidFill>
              </a:ln>
            </c:spPr>
          </c:marker>
          <c:cat>
            <c:numRef>
              <c:f>'Fig10+Fig20+Fig21'!$A$2:$A$18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'Fig10+Fig20+Fig21'!$G$2:$G$18</c:f>
              <c:numCache>
                <c:formatCode>General</c:formatCode>
                <c:ptCount val="17"/>
                <c:pt idx="0">
                  <c:v>2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13</c:v>
                </c:pt>
                <c:pt idx="5">
                  <c:v>18</c:v>
                </c:pt>
                <c:pt idx="6">
                  <c:v>10</c:v>
                </c:pt>
                <c:pt idx="7">
                  <c:v>24</c:v>
                </c:pt>
                <c:pt idx="8">
                  <c:v>16</c:v>
                </c:pt>
                <c:pt idx="9">
                  <c:v>22</c:v>
                </c:pt>
                <c:pt idx="10">
                  <c:v>15</c:v>
                </c:pt>
                <c:pt idx="11">
                  <c:v>24</c:v>
                </c:pt>
                <c:pt idx="12">
                  <c:v>26</c:v>
                </c:pt>
                <c:pt idx="13">
                  <c:v>38</c:v>
                </c:pt>
                <c:pt idx="14">
                  <c:v>37</c:v>
                </c:pt>
                <c:pt idx="15">
                  <c:v>28</c:v>
                </c:pt>
                <c:pt idx="16">
                  <c:v>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60384"/>
        <c:axId val="95762304"/>
      </c:lineChart>
      <c:catAx>
        <c:axId val="9576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762304"/>
        <c:crosses val="autoZero"/>
        <c:auto val="1"/>
        <c:lblAlgn val="ctr"/>
        <c:lblOffset val="100"/>
        <c:noMultiLvlLbl val="0"/>
      </c:catAx>
      <c:valAx>
        <c:axId val="95762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76038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8"/>
          <c:order val="0"/>
          <c:tx>
            <c:v>Allemagne</c:v>
          </c:tx>
          <c:spPr>
            <a:ln>
              <a:solidFill>
                <a:srgbClr val="E10014"/>
              </a:solidFill>
            </a:ln>
          </c:spPr>
          <c:marker>
            <c:spPr>
              <a:solidFill>
                <a:srgbClr val="E10014"/>
              </a:solidFill>
              <a:ln>
                <a:solidFill>
                  <a:srgbClr val="E10014"/>
                </a:solidFill>
              </a:ln>
            </c:spPr>
          </c:marker>
          <c:cat>
            <c:numRef>
              <c:f>'Fig10+Fig20+Fig21'!$A$2:$A$18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'Fig10+Fig20+Fig21'!$I$2:$I$18</c:f>
              <c:numCache>
                <c:formatCode>General</c:formatCode>
                <c:ptCount val="17"/>
                <c:pt idx="0">
                  <c:v>2.4387214332818985E-2</c:v>
                </c:pt>
                <c:pt idx="1">
                  <c:v>3.6600615829229355E-2</c:v>
                </c:pt>
                <c:pt idx="2">
                  <c:v>8.547433465719223E-2</c:v>
                </c:pt>
                <c:pt idx="3">
                  <c:v>2.4447057396173477E-2</c:v>
                </c:pt>
                <c:pt idx="4">
                  <c:v>0.12239927798509598</c:v>
                </c:pt>
                <c:pt idx="5">
                  <c:v>6.1297435313463211E-2</c:v>
                </c:pt>
                <c:pt idx="6">
                  <c:v>0.14738793671131134</c:v>
                </c:pt>
                <c:pt idx="7">
                  <c:v>0.11077359318733215</c:v>
                </c:pt>
                <c:pt idx="8">
                  <c:v>0.18505746126174927</c:v>
                </c:pt>
                <c:pt idx="9">
                  <c:v>0.28446152806282043</c:v>
                </c:pt>
                <c:pt idx="10">
                  <c:v>0.38430115580558777</c:v>
                </c:pt>
                <c:pt idx="11">
                  <c:v>0.42225700616836548</c:v>
                </c:pt>
                <c:pt idx="12">
                  <c:v>0.42269995808601379</c:v>
                </c:pt>
                <c:pt idx="13">
                  <c:v>0.44762387871742249</c:v>
                </c:pt>
                <c:pt idx="14">
                  <c:v>0.55915933847427368</c:v>
                </c:pt>
                <c:pt idx="15">
                  <c:v>0.53372484445571899</c:v>
                </c:pt>
                <c:pt idx="16">
                  <c:v>0.66959089040756226</c:v>
                </c:pt>
              </c:numCache>
            </c:numRef>
          </c:val>
          <c:smooth val="0"/>
        </c:ser>
        <c:ser>
          <c:idx val="9"/>
          <c:order val="1"/>
          <c:tx>
            <c:v>Canada</c:v>
          </c:tx>
          <c:cat>
            <c:numRef>
              <c:f>'Fig10+Fig20+Fig21'!$A$2:$A$18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'Fig10+Fig20+Fig21'!$J$2:$J$18</c:f>
              <c:numCache>
                <c:formatCode>General</c:formatCode>
                <c:ptCount val="17"/>
                <c:pt idx="0">
                  <c:v>0.13269133865833282</c:v>
                </c:pt>
                <c:pt idx="1">
                  <c:v>0.13149151206016541</c:v>
                </c:pt>
                <c:pt idx="2">
                  <c:v>6.5142542123794556E-2</c:v>
                </c:pt>
                <c:pt idx="3">
                  <c:v>9.6801221370697021E-2</c:v>
                </c:pt>
                <c:pt idx="4">
                  <c:v>0.15980274975299835</c:v>
                </c:pt>
                <c:pt idx="5">
                  <c:v>0.18989388644695282</c:v>
                </c:pt>
                <c:pt idx="6">
                  <c:v>0.15664856135845184</c:v>
                </c:pt>
                <c:pt idx="7">
                  <c:v>0.18600998818874359</c:v>
                </c:pt>
                <c:pt idx="8">
                  <c:v>0.36796906590461731</c:v>
                </c:pt>
                <c:pt idx="9">
                  <c:v>0.27287384867668152</c:v>
                </c:pt>
                <c:pt idx="10">
                  <c:v>0.29973092675209045</c:v>
                </c:pt>
                <c:pt idx="11">
                  <c:v>0.32595914602279663</c:v>
                </c:pt>
                <c:pt idx="12">
                  <c:v>0.2344241738319397</c:v>
                </c:pt>
                <c:pt idx="13">
                  <c:v>0.40579822659492493</c:v>
                </c:pt>
                <c:pt idx="14">
                  <c:v>0.34415361285209656</c:v>
                </c:pt>
                <c:pt idx="15">
                  <c:v>0.65284132957458496</c:v>
                </c:pt>
                <c:pt idx="16">
                  <c:v>0.44959235191345215</c:v>
                </c:pt>
              </c:numCache>
            </c:numRef>
          </c:val>
          <c:smooth val="0"/>
        </c:ser>
        <c:ser>
          <c:idx val="10"/>
          <c:order val="2"/>
          <c:tx>
            <c:v>France</c:v>
          </c:tx>
          <c:spPr>
            <a:ln>
              <a:solidFill>
                <a:srgbClr val="0069B4"/>
              </a:solidFill>
            </a:ln>
          </c:spPr>
          <c:marker>
            <c:spPr>
              <a:solidFill>
                <a:srgbClr val="0069B4"/>
              </a:solidFill>
              <a:ln>
                <a:solidFill>
                  <a:srgbClr val="0069B4"/>
                </a:solidFill>
              </a:ln>
            </c:spPr>
          </c:marker>
          <c:cat>
            <c:numRef>
              <c:f>'Fig10+Fig20+Fig21'!$A$2:$A$18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'Fig10+Fig20+Fig21'!$K$2:$K$18</c:f>
              <c:numCache>
                <c:formatCode>General</c:formatCode>
                <c:ptCount val="17"/>
                <c:pt idx="0">
                  <c:v>1.6520192846655846E-2</c:v>
                </c:pt>
                <c:pt idx="1">
                  <c:v>1.6447635367512703E-2</c:v>
                </c:pt>
                <c:pt idx="2">
                  <c:v>0</c:v>
                </c:pt>
                <c:pt idx="3">
                  <c:v>4.8814732581377029E-2</c:v>
                </c:pt>
                <c:pt idx="4">
                  <c:v>3.2337546348571777E-2</c:v>
                </c:pt>
                <c:pt idx="5">
                  <c:v>0.12848789989948273</c:v>
                </c:pt>
                <c:pt idx="6">
                  <c:v>1.5953946858644485E-2</c:v>
                </c:pt>
                <c:pt idx="7">
                  <c:v>7.9258628189563751E-2</c:v>
                </c:pt>
                <c:pt idx="8">
                  <c:v>0.12604215741157532</c:v>
                </c:pt>
                <c:pt idx="9">
                  <c:v>0.21929104626178741</c:v>
                </c:pt>
                <c:pt idx="10">
                  <c:v>0.23364965617656708</c:v>
                </c:pt>
                <c:pt idx="11">
                  <c:v>0.17042902112007141</c:v>
                </c:pt>
                <c:pt idx="12">
                  <c:v>0.18496550619602203</c:v>
                </c:pt>
                <c:pt idx="13">
                  <c:v>0.36810320615768433</c:v>
                </c:pt>
                <c:pt idx="14">
                  <c:v>0.33583560585975647</c:v>
                </c:pt>
                <c:pt idx="15">
                  <c:v>0.31911382079124451</c:v>
                </c:pt>
                <c:pt idx="16">
                  <c:v>0.43872809410095215</c:v>
                </c:pt>
              </c:numCache>
            </c:numRef>
          </c:val>
          <c:smooth val="0"/>
        </c:ser>
        <c:ser>
          <c:idx val="11"/>
          <c:order val="3"/>
          <c:tx>
            <c:v>Pays-Bas</c:v>
          </c:tx>
          <c:spPr>
            <a:ln>
              <a:solidFill>
                <a:srgbClr val="575757"/>
              </a:solidFill>
            </a:ln>
          </c:spPr>
          <c:marker>
            <c:spPr>
              <a:solidFill>
                <a:srgbClr val="575757"/>
              </a:solidFill>
              <a:ln>
                <a:solidFill>
                  <a:srgbClr val="575757"/>
                </a:solidFill>
              </a:ln>
            </c:spPr>
          </c:marker>
          <c:cat>
            <c:numRef>
              <c:f>'Fig10+Fig20+Fig21'!$A$2:$A$18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'Fig10+Fig20+Fig21'!$L$2:$L$18</c:f>
              <c:numCache>
                <c:formatCode>General</c:formatCode>
                <c:ptCount val="17"/>
                <c:pt idx="0">
                  <c:v>0</c:v>
                </c:pt>
                <c:pt idx="1">
                  <c:v>0.1265280544757843</c:v>
                </c:pt>
                <c:pt idx="2">
                  <c:v>6.2916763126850128E-2</c:v>
                </c:pt>
                <c:pt idx="3">
                  <c:v>0</c:v>
                </c:pt>
                <c:pt idx="4">
                  <c:v>6.2202874571084976E-2</c:v>
                </c:pt>
                <c:pt idx="5">
                  <c:v>0.18555834889411926</c:v>
                </c:pt>
                <c:pt idx="6">
                  <c:v>0.18457679450511932</c:v>
                </c:pt>
                <c:pt idx="7">
                  <c:v>0.30615407228469849</c:v>
                </c:pt>
                <c:pt idx="8">
                  <c:v>0.12194300442934036</c:v>
                </c:pt>
                <c:pt idx="9">
                  <c:v>0.30371078848838806</c:v>
                </c:pt>
                <c:pt idx="10">
                  <c:v>0.54479873180389404</c:v>
                </c:pt>
                <c:pt idx="11">
                  <c:v>0.66364312171936035</c:v>
                </c:pt>
                <c:pt idx="12">
                  <c:v>0.24050644040107727</c:v>
                </c:pt>
                <c:pt idx="13">
                  <c:v>0.89874911308288574</c:v>
                </c:pt>
                <c:pt idx="14">
                  <c:v>0.29851961135864258</c:v>
                </c:pt>
                <c:pt idx="15">
                  <c:v>0.4759310781955719</c:v>
                </c:pt>
                <c:pt idx="16">
                  <c:v>1.2449593544006348</c:v>
                </c:pt>
              </c:numCache>
            </c:numRef>
          </c:val>
          <c:smooth val="0"/>
        </c:ser>
        <c:ser>
          <c:idx val="12"/>
          <c:order val="4"/>
          <c:tx>
            <c:v>Suède</c:v>
          </c:tx>
          <c:spPr>
            <a:ln>
              <a:solidFill>
                <a:srgbClr val="64B43C"/>
              </a:solidFill>
            </a:ln>
          </c:spPr>
          <c:marker>
            <c:spPr>
              <a:solidFill>
                <a:srgbClr val="64B43C"/>
              </a:solidFill>
              <a:ln>
                <a:solidFill>
                  <a:srgbClr val="64B43C"/>
                </a:solidFill>
              </a:ln>
            </c:spPr>
          </c:marker>
          <c:cat>
            <c:numRef>
              <c:f>'Fig10+Fig20+Fig21'!$A$2:$A$18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'Fig10+Fig20+Fig21'!$M$2:$M$18</c:f>
              <c:numCache>
                <c:formatCode>General</c:formatCode>
                <c:ptCount val="17"/>
                <c:pt idx="0">
                  <c:v>0.22570295631885529</c:v>
                </c:pt>
                <c:pt idx="1">
                  <c:v>0</c:v>
                </c:pt>
                <c:pt idx="2">
                  <c:v>0.11271055042743683</c:v>
                </c:pt>
                <c:pt idx="3">
                  <c:v>0.22500541806221008</c:v>
                </c:pt>
                <c:pt idx="4">
                  <c:v>0.44883811473846436</c:v>
                </c:pt>
                <c:pt idx="5">
                  <c:v>0.55910110473632813</c:v>
                </c:pt>
                <c:pt idx="6">
                  <c:v>0.44532114267349243</c:v>
                </c:pt>
                <c:pt idx="7">
                  <c:v>0.44295987486839294</c:v>
                </c:pt>
                <c:pt idx="8">
                  <c:v>1.3205313682556152</c:v>
                </c:pt>
                <c:pt idx="9">
                  <c:v>1.0925002098083496</c:v>
                </c:pt>
                <c:pt idx="10">
                  <c:v>0.97546881437301636</c:v>
                </c:pt>
                <c:pt idx="11">
                  <c:v>0.967384934425354</c:v>
                </c:pt>
                <c:pt idx="12">
                  <c:v>1.065837025642395</c:v>
                </c:pt>
                <c:pt idx="13">
                  <c:v>2.0079574584960937</c:v>
                </c:pt>
                <c:pt idx="14">
                  <c:v>1.781325101852417</c:v>
                </c:pt>
                <c:pt idx="15">
                  <c:v>1.350754976272583</c:v>
                </c:pt>
                <c:pt idx="16">
                  <c:v>1.2366994619369507</c:v>
                </c:pt>
              </c:numCache>
            </c:numRef>
          </c:val>
          <c:smooth val="0"/>
        </c:ser>
        <c:ser>
          <c:idx val="13"/>
          <c:order val="5"/>
          <c:tx>
            <c:v>Royaume-Uni</c:v>
          </c:tx>
          <c:spPr>
            <a:ln>
              <a:solidFill>
                <a:srgbClr val="F59100"/>
              </a:solidFill>
            </a:ln>
          </c:spPr>
          <c:marker>
            <c:spPr>
              <a:solidFill>
                <a:srgbClr val="F59100"/>
              </a:solidFill>
              <a:ln>
                <a:solidFill>
                  <a:srgbClr val="F59100"/>
                </a:solidFill>
              </a:ln>
            </c:spPr>
          </c:marker>
          <c:cat>
            <c:numRef>
              <c:f>'Fig10+Fig20+Fig21'!$A$2:$A$18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'Fig10+Fig20+Fig21'!$N$2:$N$18</c:f>
              <c:numCache>
                <c:formatCode>General</c:formatCode>
                <c:ptCount val="17"/>
                <c:pt idx="0">
                  <c:v>3.4213189035654068E-2</c:v>
                </c:pt>
                <c:pt idx="1">
                  <c:v>0.1363842636346817</c:v>
                </c:pt>
                <c:pt idx="2">
                  <c:v>0.13589955866336823</c:v>
                </c:pt>
                <c:pt idx="3">
                  <c:v>0.20311366021633148</c:v>
                </c:pt>
                <c:pt idx="4">
                  <c:v>0.21921971440315247</c:v>
                </c:pt>
                <c:pt idx="5">
                  <c:v>0.30227503180503845</c:v>
                </c:pt>
                <c:pt idx="6">
                  <c:v>0.16709491610527039</c:v>
                </c:pt>
                <c:pt idx="7">
                  <c:v>0.39860481023788452</c:v>
                </c:pt>
                <c:pt idx="8">
                  <c:v>0.26381373405456543</c:v>
                </c:pt>
                <c:pt idx="9">
                  <c:v>0.3597603440284729</c:v>
                </c:pt>
                <c:pt idx="10">
                  <c:v>0.24315273761749268</c:v>
                </c:pt>
                <c:pt idx="11">
                  <c:v>0.38572084903717041</c:v>
                </c:pt>
                <c:pt idx="12">
                  <c:v>0.41456273198127747</c:v>
                </c:pt>
                <c:pt idx="13">
                  <c:v>0.60159945487976074</c:v>
                </c:pt>
                <c:pt idx="14">
                  <c:v>0.58200109004974365</c:v>
                </c:pt>
                <c:pt idx="15">
                  <c:v>0.43780335783958435</c:v>
                </c:pt>
                <c:pt idx="16">
                  <c:v>0.52851372957229614</c:v>
                </c:pt>
              </c:numCache>
            </c:numRef>
          </c:val>
          <c:smooth val="0"/>
        </c:ser>
        <c:ser>
          <c:idx val="14"/>
          <c:order val="6"/>
          <c:tx>
            <c:v>États-Unis</c:v>
          </c:tx>
          <c:spPr>
            <a:ln>
              <a:solidFill>
                <a:srgbClr val="3E3E3E"/>
              </a:solidFill>
            </a:ln>
          </c:spPr>
          <c:marker>
            <c:spPr>
              <a:solidFill>
                <a:srgbClr val="3E3E3E"/>
              </a:solidFill>
              <a:ln>
                <a:solidFill>
                  <a:srgbClr val="3E3E3E"/>
                </a:solidFill>
              </a:ln>
            </c:spPr>
          </c:marker>
          <c:cat>
            <c:numRef>
              <c:f>'Fig10+Fig20+Fig21'!$A$2:$A$18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'Fig10+Fig20+Fig21'!$O$2:$O$18</c:f>
              <c:numCache>
                <c:formatCode>General</c:formatCode>
                <c:ptCount val="17"/>
                <c:pt idx="0">
                  <c:v>0.11579347401857376</c:v>
                </c:pt>
                <c:pt idx="1">
                  <c:v>0.12869516015052795</c:v>
                </c:pt>
                <c:pt idx="2">
                  <c:v>0.17320868372917175</c:v>
                </c:pt>
                <c:pt idx="3">
                  <c:v>0.23443278670310974</c:v>
                </c:pt>
                <c:pt idx="4">
                  <c:v>0.29812371730804443</c:v>
                </c:pt>
                <c:pt idx="5">
                  <c:v>0.31614524126052856</c:v>
                </c:pt>
                <c:pt idx="6">
                  <c:v>0.34408643841743469</c:v>
                </c:pt>
                <c:pt idx="7">
                  <c:v>0.36806961894035339</c:v>
                </c:pt>
                <c:pt idx="8">
                  <c:v>0.46844595670700073</c:v>
                </c:pt>
                <c:pt idx="9">
                  <c:v>0.45747479796409607</c:v>
                </c:pt>
                <c:pt idx="10">
                  <c:v>0.6601567268371582</c:v>
                </c:pt>
                <c:pt idx="11">
                  <c:v>0.72583591938018799</c:v>
                </c:pt>
                <c:pt idx="12">
                  <c:v>0.70996099710464478</c:v>
                </c:pt>
                <c:pt idx="13">
                  <c:v>0.76826953887939453</c:v>
                </c:pt>
                <c:pt idx="14">
                  <c:v>0.90533828735351563</c:v>
                </c:pt>
                <c:pt idx="15">
                  <c:v>0.93650698661804199</c:v>
                </c:pt>
                <c:pt idx="16">
                  <c:v>1.0893770456314087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03264"/>
        <c:axId val="95817728"/>
      </c:lineChart>
      <c:catAx>
        <c:axId val="9580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817728"/>
        <c:crosses val="autoZero"/>
        <c:auto val="1"/>
        <c:lblAlgn val="ctr"/>
        <c:lblOffset val="100"/>
        <c:noMultiLvlLbl val="0"/>
      </c:catAx>
      <c:valAx>
        <c:axId val="95817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803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Allemagne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'Fig11'!$B$2:$B$6</c:f>
              <c:strCache>
                <c:ptCount val="5"/>
                <c:pt idx="0">
                  <c:v>I1</c:v>
                </c:pt>
                <c:pt idx="1">
                  <c:v>J6</c:v>
                </c:pt>
                <c:pt idx="2">
                  <c:v>J3</c:v>
                </c:pt>
                <c:pt idx="3">
                  <c:v>J1</c:v>
                </c:pt>
                <c:pt idx="4">
                  <c:v>J2</c:v>
                </c:pt>
              </c:strCache>
            </c:strRef>
          </c:cat>
          <c:val>
            <c:numRef>
              <c:f>'Fig11'!$D$2:$D$6</c:f>
              <c:numCache>
                <c:formatCode>General</c:formatCode>
                <c:ptCount val="5"/>
                <c:pt idx="0">
                  <c:v>43</c:v>
                </c:pt>
                <c:pt idx="1">
                  <c:v>56</c:v>
                </c:pt>
                <c:pt idx="2">
                  <c:v>62</c:v>
                </c:pt>
                <c:pt idx="3">
                  <c:v>65</c:v>
                </c:pt>
                <c:pt idx="4">
                  <c:v>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79552"/>
        <c:axId val="95881088"/>
      </c:barChart>
      <c:catAx>
        <c:axId val="95879552"/>
        <c:scaling>
          <c:orientation val="minMax"/>
        </c:scaling>
        <c:delete val="0"/>
        <c:axPos val="b"/>
        <c:majorTickMark val="out"/>
        <c:minorTickMark val="none"/>
        <c:tickLblPos val="nextTo"/>
        <c:crossAx val="95881088"/>
        <c:crosses val="autoZero"/>
        <c:auto val="1"/>
        <c:lblAlgn val="ctr"/>
        <c:lblOffset val="100"/>
        <c:noMultiLvlLbl val="0"/>
      </c:catAx>
      <c:valAx>
        <c:axId val="9588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879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Canada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'Fig11'!$B$7:$B$11</c:f>
              <c:strCache>
                <c:ptCount val="5"/>
                <c:pt idx="0">
                  <c:v>I3</c:v>
                </c:pt>
                <c:pt idx="1">
                  <c:v>J3</c:v>
                </c:pt>
                <c:pt idx="2">
                  <c:v>J2</c:v>
                </c:pt>
                <c:pt idx="3">
                  <c:v>I1</c:v>
                </c:pt>
                <c:pt idx="4">
                  <c:v>J1</c:v>
                </c:pt>
              </c:strCache>
            </c:strRef>
          </c:cat>
          <c:val>
            <c:numRef>
              <c:f>'Fig11'!$D$7:$D$11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30</c:v>
                </c:pt>
                <c:pt idx="3">
                  <c:v>34</c:v>
                </c:pt>
                <c:pt idx="4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88896"/>
        <c:axId val="95890432"/>
      </c:barChart>
      <c:catAx>
        <c:axId val="95888896"/>
        <c:scaling>
          <c:orientation val="minMax"/>
        </c:scaling>
        <c:delete val="0"/>
        <c:axPos val="b"/>
        <c:majorTickMark val="out"/>
        <c:minorTickMark val="none"/>
        <c:tickLblPos val="nextTo"/>
        <c:crossAx val="95890432"/>
        <c:crosses val="autoZero"/>
        <c:auto val="1"/>
        <c:lblAlgn val="ctr"/>
        <c:lblOffset val="100"/>
        <c:noMultiLvlLbl val="0"/>
      </c:catAx>
      <c:valAx>
        <c:axId val="9589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888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France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'Fig11'!$B$17:$B$21</c:f>
              <c:strCache>
                <c:ptCount val="5"/>
                <c:pt idx="0">
                  <c:v>I1</c:v>
                </c:pt>
                <c:pt idx="1">
                  <c:v>J6</c:v>
                </c:pt>
                <c:pt idx="2">
                  <c:v>I2</c:v>
                </c:pt>
                <c:pt idx="3">
                  <c:v>J1</c:v>
                </c:pt>
                <c:pt idx="4">
                  <c:v>J2</c:v>
                </c:pt>
              </c:strCache>
            </c:strRef>
          </c:cat>
          <c:val>
            <c:numRef>
              <c:f>'Fig11'!$D$17:$D$21</c:f>
              <c:numCache>
                <c:formatCode>General</c:formatCode>
                <c:ptCount val="5"/>
                <c:pt idx="0">
                  <c:v>21</c:v>
                </c:pt>
                <c:pt idx="1">
                  <c:v>24</c:v>
                </c:pt>
                <c:pt idx="2">
                  <c:v>30</c:v>
                </c:pt>
                <c:pt idx="3">
                  <c:v>45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82560"/>
        <c:axId val="96084352"/>
      </c:barChart>
      <c:catAx>
        <c:axId val="96082560"/>
        <c:scaling>
          <c:orientation val="minMax"/>
        </c:scaling>
        <c:delete val="0"/>
        <c:axPos val="b"/>
        <c:majorTickMark val="out"/>
        <c:minorTickMark val="none"/>
        <c:tickLblPos val="nextTo"/>
        <c:crossAx val="96084352"/>
        <c:crosses val="autoZero"/>
        <c:auto val="1"/>
        <c:lblAlgn val="ctr"/>
        <c:lblOffset val="100"/>
        <c:noMultiLvlLbl val="0"/>
      </c:catAx>
      <c:valAx>
        <c:axId val="96084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082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Pays-Bas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'Fig11'!$B$22:$B$26</c:f>
              <c:strCache>
                <c:ptCount val="5"/>
                <c:pt idx="0">
                  <c:v>I1</c:v>
                </c:pt>
                <c:pt idx="1">
                  <c:v>J1</c:v>
                </c:pt>
                <c:pt idx="2">
                  <c:v>J3</c:v>
                </c:pt>
                <c:pt idx="3">
                  <c:v>I2</c:v>
                </c:pt>
                <c:pt idx="4">
                  <c:v>J2</c:v>
                </c:pt>
              </c:strCache>
            </c:strRef>
          </c:cat>
          <c:val>
            <c:numRef>
              <c:f>'Fig11'!$D$22:$D$26</c:f>
              <c:numCache>
                <c:formatCode>General</c:formatCode>
                <c:ptCount val="5"/>
                <c:pt idx="0">
                  <c:v>12</c:v>
                </c:pt>
                <c:pt idx="1">
                  <c:v>17</c:v>
                </c:pt>
                <c:pt idx="2">
                  <c:v>18</c:v>
                </c:pt>
                <c:pt idx="3">
                  <c:v>22</c:v>
                </c:pt>
                <c:pt idx="4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95616"/>
        <c:axId val="96113792"/>
      </c:barChart>
      <c:catAx>
        <c:axId val="96095616"/>
        <c:scaling>
          <c:orientation val="minMax"/>
        </c:scaling>
        <c:delete val="0"/>
        <c:axPos val="b"/>
        <c:majorTickMark val="out"/>
        <c:minorTickMark val="none"/>
        <c:tickLblPos val="nextTo"/>
        <c:crossAx val="96113792"/>
        <c:crosses val="autoZero"/>
        <c:auto val="1"/>
        <c:lblAlgn val="ctr"/>
        <c:lblOffset val="100"/>
        <c:noMultiLvlLbl val="0"/>
      </c:catAx>
      <c:valAx>
        <c:axId val="9611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095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Royaume-Uni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'Fig11'!$B$27:$B$31</c:f>
              <c:strCache>
                <c:ptCount val="5"/>
                <c:pt idx="0">
                  <c:v>J3</c:v>
                </c:pt>
                <c:pt idx="1">
                  <c:v>J1</c:v>
                </c:pt>
                <c:pt idx="2">
                  <c:v>I2</c:v>
                </c:pt>
                <c:pt idx="3">
                  <c:v>J2</c:v>
                </c:pt>
                <c:pt idx="4">
                  <c:v>I1</c:v>
                </c:pt>
              </c:strCache>
            </c:strRef>
          </c:cat>
          <c:val>
            <c:numRef>
              <c:f>'Fig11'!$D$27:$D$31</c:f>
              <c:numCache>
                <c:formatCode>General</c:formatCode>
                <c:ptCount val="5"/>
                <c:pt idx="0">
                  <c:v>56</c:v>
                </c:pt>
                <c:pt idx="1">
                  <c:v>57</c:v>
                </c:pt>
                <c:pt idx="2">
                  <c:v>64</c:v>
                </c:pt>
                <c:pt idx="3">
                  <c:v>74</c:v>
                </c:pt>
                <c:pt idx="4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29792"/>
        <c:axId val="96131328"/>
      </c:barChart>
      <c:catAx>
        <c:axId val="96129792"/>
        <c:scaling>
          <c:orientation val="minMax"/>
        </c:scaling>
        <c:delete val="0"/>
        <c:axPos val="b"/>
        <c:majorTickMark val="out"/>
        <c:minorTickMark val="none"/>
        <c:tickLblPos val="nextTo"/>
        <c:crossAx val="96131328"/>
        <c:crosses val="autoZero"/>
        <c:auto val="1"/>
        <c:lblAlgn val="ctr"/>
        <c:lblOffset val="100"/>
        <c:noMultiLvlLbl val="0"/>
      </c:catAx>
      <c:valAx>
        <c:axId val="96131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129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0"/>
          <c:tx>
            <c:strRef>
              <c:f>'Fig2'!$C$1</c:f>
              <c:strCache>
                <c:ptCount val="1"/>
                <c:pt idx="0">
                  <c:v>Pourcentage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strRef>
              <c:f>'Fig2'!$A$2:$A$16</c:f>
              <c:strCache>
                <c:ptCount val="15"/>
                <c:pt idx="0">
                  <c:v>Allemand</c:v>
                </c:pt>
                <c:pt idx="1">
                  <c:v>Chinois</c:v>
                </c:pt>
                <c:pt idx="2">
                  <c:v>Croate</c:v>
                </c:pt>
                <c:pt idx="3">
                  <c:v>Danois</c:v>
                </c:pt>
                <c:pt idx="4">
                  <c:v>Espagnol</c:v>
                </c:pt>
                <c:pt idx="5">
                  <c:v>Farsi</c:v>
                </c:pt>
                <c:pt idx="6">
                  <c:v>Français</c:v>
                </c:pt>
                <c:pt idx="7">
                  <c:v>Italien</c:v>
                </c:pt>
                <c:pt idx="8">
                  <c:v>Japonais</c:v>
                </c:pt>
                <c:pt idx="9">
                  <c:v>Portugais</c:v>
                </c:pt>
                <c:pt idx="10">
                  <c:v>Russe</c:v>
                </c:pt>
                <c:pt idx="11">
                  <c:v>Slovaque</c:v>
                </c:pt>
                <c:pt idx="12">
                  <c:v>Tchèque</c:v>
                </c:pt>
                <c:pt idx="13">
                  <c:v>Turque</c:v>
                </c:pt>
                <c:pt idx="14">
                  <c:v>Ukrainien</c:v>
                </c:pt>
              </c:strCache>
            </c:strRef>
          </c:cat>
          <c:val>
            <c:numRef>
              <c:f>'Fig2'!$C$2:$C$16</c:f>
              <c:numCache>
                <c:formatCode>General</c:formatCode>
                <c:ptCount val="15"/>
                <c:pt idx="0">
                  <c:v>8.1232492997198882E-2</c:v>
                </c:pt>
                <c:pt idx="1">
                  <c:v>0.22408963585434175</c:v>
                </c:pt>
                <c:pt idx="2">
                  <c:v>2.8011204481792717E-3</c:v>
                </c:pt>
                <c:pt idx="3">
                  <c:v>1.4005602240896359E-2</c:v>
                </c:pt>
                <c:pt idx="4">
                  <c:v>0.21288515406162464</c:v>
                </c:pt>
                <c:pt idx="5">
                  <c:v>2.2408963585434174E-2</c:v>
                </c:pt>
                <c:pt idx="6">
                  <c:v>0.21568627450980393</c:v>
                </c:pt>
                <c:pt idx="7">
                  <c:v>5.3221288515406161E-2</c:v>
                </c:pt>
                <c:pt idx="8">
                  <c:v>1.9607843137254902E-2</c:v>
                </c:pt>
                <c:pt idx="9">
                  <c:v>0.10644257703081232</c:v>
                </c:pt>
                <c:pt idx="10">
                  <c:v>1.4005602240896359E-2</c:v>
                </c:pt>
                <c:pt idx="11">
                  <c:v>2.8011204481792717E-3</c:v>
                </c:pt>
                <c:pt idx="12">
                  <c:v>5.6022408963585435E-3</c:v>
                </c:pt>
                <c:pt idx="13">
                  <c:v>2.2408963585434174E-2</c:v>
                </c:pt>
                <c:pt idx="14">
                  <c:v>2.8011204481792717E-3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Suède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'Fig11'!$B$32:$B$36</c:f>
              <c:strCache>
                <c:ptCount val="5"/>
                <c:pt idx="0">
                  <c:v>J6</c:v>
                </c:pt>
                <c:pt idx="1">
                  <c:v>I1</c:v>
                </c:pt>
                <c:pt idx="2">
                  <c:v>I2</c:v>
                </c:pt>
                <c:pt idx="3">
                  <c:v>J1</c:v>
                </c:pt>
                <c:pt idx="4">
                  <c:v>J2</c:v>
                </c:pt>
              </c:strCache>
            </c:strRef>
          </c:cat>
          <c:val>
            <c:numRef>
              <c:f>'Fig11'!$D$32:$D$36</c:f>
              <c:numCache>
                <c:formatCode>General</c:formatCode>
                <c:ptCount val="5"/>
                <c:pt idx="0">
                  <c:v>18</c:v>
                </c:pt>
                <c:pt idx="1">
                  <c:v>19</c:v>
                </c:pt>
                <c:pt idx="2">
                  <c:v>21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32640"/>
        <c:axId val="96034176"/>
      </c:barChart>
      <c:catAx>
        <c:axId val="96032640"/>
        <c:scaling>
          <c:orientation val="minMax"/>
        </c:scaling>
        <c:delete val="0"/>
        <c:axPos val="b"/>
        <c:majorTickMark val="out"/>
        <c:minorTickMark val="none"/>
        <c:tickLblPos val="nextTo"/>
        <c:crossAx val="96034176"/>
        <c:crosses val="autoZero"/>
        <c:auto val="1"/>
        <c:lblAlgn val="ctr"/>
        <c:lblOffset val="100"/>
        <c:noMultiLvlLbl val="0"/>
      </c:catAx>
      <c:valAx>
        <c:axId val="96034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032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États-Unis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'Fig11'!$B$12:$B$16</c:f>
              <c:strCache>
                <c:ptCount val="5"/>
                <c:pt idx="0">
                  <c:v>D1</c:v>
                </c:pt>
                <c:pt idx="1">
                  <c:v>J2</c:v>
                </c:pt>
                <c:pt idx="2">
                  <c:v>I2</c:v>
                </c:pt>
                <c:pt idx="3">
                  <c:v>I1</c:v>
                </c:pt>
                <c:pt idx="4">
                  <c:v>J1</c:v>
                </c:pt>
              </c:strCache>
            </c:strRef>
          </c:cat>
          <c:val>
            <c:numRef>
              <c:f>'Fig11'!$D$12:$D$16</c:f>
              <c:numCache>
                <c:formatCode>General</c:formatCode>
                <c:ptCount val="5"/>
                <c:pt idx="0">
                  <c:v>292</c:v>
                </c:pt>
                <c:pt idx="1">
                  <c:v>360</c:v>
                </c:pt>
                <c:pt idx="2">
                  <c:v>454</c:v>
                </c:pt>
                <c:pt idx="3">
                  <c:v>582</c:v>
                </c:pt>
                <c:pt idx="4">
                  <c:v>614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46080"/>
        <c:axId val="96060160"/>
      </c:barChart>
      <c:catAx>
        <c:axId val="96046080"/>
        <c:scaling>
          <c:orientation val="minMax"/>
        </c:scaling>
        <c:delete val="0"/>
        <c:axPos val="b"/>
        <c:majorTickMark val="out"/>
        <c:minorTickMark val="none"/>
        <c:tickLblPos val="nextTo"/>
        <c:crossAx val="96060160"/>
        <c:crosses val="autoZero"/>
        <c:auto val="1"/>
        <c:lblAlgn val="ctr"/>
        <c:lblOffset val="100"/>
        <c:noMultiLvlLbl val="0"/>
      </c:catAx>
      <c:valAx>
        <c:axId val="96060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046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Canada</c:v>
          </c:tx>
          <c:spPr>
            <a:ln>
              <a:solidFill>
                <a:srgbClr val="BE73AF"/>
              </a:solidFill>
            </a:ln>
          </c:spPr>
          <c:marker>
            <c:symbol val="none"/>
          </c:marker>
          <c:cat>
            <c:strRef>
              <c:f>'Fig12'!$B$2:$B$9</c:f>
              <c:strCache>
                <c:ptCount val="8"/>
                <c:pt idx="0">
                  <c:v>D1 : Comportement des ménages et économie de la famille</c:v>
                </c:pt>
                <c:pt idx="1">
                  <c:v>I1 : Santé</c:v>
                </c:pt>
                <c:pt idx="2">
                  <c:v>I2 : Éducation, enseignement supérieur et recherche</c:v>
                </c:pt>
                <c:pt idx="3">
                  <c:v>I3 : Bien-être, protection sociale et pauvreté</c:v>
                </c:pt>
                <c:pt idx="4">
                  <c:v>J1 : Économie démographique</c:v>
                </c:pt>
                <c:pt idx="5">
                  <c:v>J2 : Demande et offre d'emploi</c:v>
                </c:pt>
                <c:pt idx="6">
                  <c:v>J3 : Salaires, indemnités et coût du travail</c:v>
                </c:pt>
                <c:pt idx="7">
                  <c:v>J6 : Mobilité, chômage, postes vacants et travailleurs immigrés</c:v>
                </c:pt>
              </c:strCache>
            </c:strRef>
          </c:cat>
          <c:val>
            <c:numRef>
              <c:f>'Fig12'!$C$2:$C$9</c:f>
              <c:numCache>
                <c:formatCode>General</c:formatCode>
                <c:ptCount val="8"/>
                <c:pt idx="0">
                  <c:v>1.8823529481887817</c:v>
                </c:pt>
                <c:pt idx="1">
                  <c:v>8</c:v>
                </c:pt>
                <c:pt idx="2">
                  <c:v>3.7647058963775635</c:v>
                </c:pt>
                <c:pt idx="3">
                  <c:v>4.7058825492858887</c:v>
                </c:pt>
                <c:pt idx="4">
                  <c:v>8.7058820724487305</c:v>
                </c:pt>
                <c:pt idx="5">
                  <c:v>7.0588235855102539</c:v>
                </c:pt>
                <c:pt idx="6">
                  <c:v>4.7058825492858887</c:v>
                </c:pt>
                <c:pt idx="7">
                  <c:v>3.7647058963775635</c:v>
                </c:pt>
              </c:numCache>
            </c:numRef>
          </c:val>
        </c:ser>
        <c:ser>
          <c:idx val="3"/>
          <c:order val="1"/>
          <c:tx>
            <c:v>Royaume-Uni</c:v>
          </c:tx>
          <c:spPr>
            <a:ln>
              <a:solidFill>
                <a:srgbClr val="F59100"/>
              </a:solidFill>
              <a:prstDash val="solid"/>
            </a:ln>
          </c:spPr>
          <c:marker>
            <c:symbol val="none"/>
          </c:marker>
          <c:cat>
            <c:strRef>
              <c:f>'Fig12'!$B$2:$B$9</c:f>
              <c:strCache>
                <c:ptCount val="8"/>
                <c:pt idx="0">
                  <c:v>D1 : Comportement des ménages et économie de la famille</c:v>
                </c:pt>
                <c:pt idx="1">
                  <c:v>I1 : Santé</c:v>
                </c:pt>
                <c:pt idx="2">
                  <c:v>I2 : Éducation, enseignement supérieur et recherche</c:v>
                </c:pt>
                <c:pt idx="3">
                  <c:v>I3 : Bien-être, protection sociale et pauvreté</c:v>
                </c:pt>
                <c:pt idx="4">
                  <c:v>J1 : Économie démographique</c:v>
                </c:pt>
                <c:pt idx="5">
                  <c:v>J2 : Demande et offre d'emploi</c:v>
                </c:pt>
                <c:pt idx="6">
                  <c:v>J3 : Salaires, indemnités et coût du travail</c:v>
                </c:pt>
                <c:pt idx="7">
                  <c:v>J6 : Mobilité, chômage, postes vacants et travailleurs immigrés</c:v>
                </c:pt>
              </c:strCache>
            </c:strRef>
          </c:cat>
          <c:val>
            <c:numRef>
              <c:f>'Fig12'!$F$2:$F$9</c:f>
              <c:numCache>
                <c:formatCode>General</c:formatCode>
                <c:ptCount val="8"/>
                <c:pt idx="0">
                  <c:v>2.7139875888824463</c:v>
                </c:pt>
                <c:pt idx="1">
                  <c:v>8.3507308959960937</c:v>
                </c:pt>
                <c:pt idx="2">
                  <c:v>6.6805844306945801</c:v>
                </c:pt>
                <c:pt idx="3">
                  <c:v>2.8183715343475342</c:v>
                </c:pt>
                <c:pt idx="4">
                  <c:v>5.9498953819274902</c:v>
                </c:pt>
                <c:pt idx="5">
                  <c:v>7.7244257926940918</c:v>
                </c:pt>
                <c:pt idx="6">
                  <c:v>5.8455114364624023</c:v>
                </c:pt>
                <c:pt idx="7">
                  <c:v>2.4008350372314453</c:v>
                </c:pt>
              </c:numCache>
            </c:numRef>
          </c:val>
        </c:ser>
        <c:ser>
          <c:idx val="4"/>
          <c:order val="2"/>
          <c:tx>
            <c:v>Pays-Bas</c:v>
          </c:tx>
          <c:spPr>
            <a:ln>
              <a:solidFill>
                <a:srgbClr val="575757"/>
              </a:solidFill>
              <a:prstDash val="solid"/>
            </a:ln>
          </c:spPr>
          <c:marker>
            <c:symbol val="none"/>
          </c:marker>
          <c:cat>
            <c:strRef>
              <c:f>'Fig12'!$B$2:$B$9</c:f>
              <c:strCache>
                <c:ptCount val="8"/>
                <c:pt idx="0">
                  <c:v>D1 : Comportement des ménages et économie de la famille</c:v>
                </c:pt>
                <c:pt idx="1">
                  <c:v>I1 : Santé</c:v>
                </c:pt>
                <c:pt idx="2">
                  <c:v>I2 : Éducation, enseignement supérieur et recherche</c:v>
                </c:pt>
                <c:pt idx="3">
                  <c:v>I3 : Bien-être, protection sociale et pauvreté</c:v>
                </c:pt>
                <c:pt idx="4">
                  <c:v>J1 : Économie démographique</c:v>
                </c:pt>
                <c:pt idx="5">
                  <c:v>J2 : Demande et offre d'emploi</c:v>
                </c:pt>
                <c:pt idx="6">
                  <c:v>J3 : Salaires, indemnités et coût du travail</c:v>
                </c:pt>
                <c:pt idx="7">
                  <c:v>J6 : Mobilité, chômage, postes vacants et travailleurs immigrés</c:v>
                </c:pt>
              </c:strCache>
            </c:strRef>
          </c:cat>
          <c:val>
            <c:numRef>
              <c:f>'Fig12'!$G$2:$G$9</c:f>
              <c:numCache>
                <c:formatCode>General</c:formatCode>
                <c:ptCount val="8"/>
                <c:pt idx="0">
                  <c:v>4.3010754585266113</c:v>
                </c:pt>
                <c:pt idx="1">
                  <c:v>4.3010754585266113</c:v>
                </c:pt>
                <c:pt idx="2">
                  <c:v>7.8853044509887695</c:v>
                </c:pt>
                <c:pt idx="3">
                  <c:v>1.0752688646316528</c:v>
                </c:pt>
                <c:pt idx="4">
                  <c:v>6.0931901931762695</c:v>
                </c:pt>
                <c:pt idx="5">
                  <c:v>7.8853044509887695</c:v>
                </c:pt>
                <c:pt idx="6">
                  <c:v>6.4516129493713379</c:v>
                </c:pt>
                <c:pt idx="7">
                  <c:v>1.7921147346496582</c:v>
                </c:pt>
              </c:numCache>
            </c:numRef>
          </c:val>
        </c:ser>
        <c:ser>
          <c:idx val="6"/>
          <c:order val="3"/>
          <c:tx>
            <c:v>États-Unis</c:v>
          </c:tx>
          <c:spPr>
            <a:ln>
              <a:solidFill>
                <a:srgbClr val="3E3E3E"/>
              </a:solidFill>
              <a:prstDash val="solid"/>
            </a:ln>
          </c:spPr>
          <c:marker>
            <c:symbol val="none"/>
          </c:marker>
          <c:cat>
            <c:strRef>
              <c:f>'Fig12'!$B$2:$B$9</c:f>
              <c:strCache>
                <c:ptCount val="8"/>
                <c:pt idx="0">
                  <c:v>D1 : Comportement des ménages et économie de la famille</c:v>
                </c:pt>
                <c:pt idx="1">
                  <c:v>I1 : Santé</c:v>
                </c:pt>
                <c:pt idx="2">
                  <c:v>I2 : Éducation, enseignement supérieur et recherche</c:v>
                </c:pt>
                <c:pt idx="3">
                  <c:v>I3 : Bien-être, protection sociale et pauvreté</c:v>
                </c:pt>
                <c:pt idx="4">
                  <c:v>J1 : Économie démographique</c:v>
                </c:pt>
                <c:pt idx="5">
                  <c:v>J2 : Demande et offre d'emploi</c:v>
                </c:pt>
                <c:pt idx="6">
                  <c:v>J3 : Salaires, indemnités et coût du travail</c:v>
                </c:pt>
                <c:pt idx="7">
                  <c:v>J6 : Mobilité, chômage, postes vacants et travailleurs immigrés</c:v>
                </c:pt>
              </c:strCache>
            </c:strRef>
          </c:cat>
          <c:val>
            <c:numRef>
              <c:f>'Fig12'!$I$2:$I$9</c:f>
              <c:numCache>
                <c:formatCode>General</c:formatCode>
                <c:ptCount val="8"/>
                <c:pt idx="0">
                  <c:v>3.7041735649108887</c:v>
                </c:pt>
                <c:pt idx="1">
                  <c:v>7.3829760551452637</c:v>
                </c:pt>
                <c:pt idx="2">
                  <c:v>5.7592287063598633</c:v>
                </c:pt>
                <c:pt idx="3">
                  <c:v>2.0931117534637451</c:v>
                </c:pt>
                <c:pt idx="4">
                  <c:v>7.7889127731323242</c:v>
                </c:pt>
                <c:pt idx="5">
                  <c:v>4.5667891502380371</c:v>
                </c:pt>
                <c:pt idx="6">
                  <c:v>3.0318405628204346</c:v>
                </c:pt>
                <c:pt idx="7">
                  <c:v>1.4968920946121216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855872"/>
        <c:axId val="93872896"/>
      </c:radarChart>
      <c:catAx>
        <c:axId val="9185587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3872896"/>
        <c:crosses val="autoZero"/>
        <c:auto val="1"/>
        <c:lblAlgn val="ctr"/>
        <c:lblOffset val="100"/>
        <c:noMultiLvlLbl val="0"/>
      </c:catAx>
      <c:valAx>
        <c:axId val="93872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crossAx val="91855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1"/>
          <c:order val="0"/>
          <c:tx>
            <c:v>Allemagne</c:v>
          </c:tx>
          <c:spPr>
            <a:ln>
              <a:solidFill>
                <a:srgbClr val="E10014"/>
              </a:solidFill>
              <a:prstDash val="solid"/>
            </a:ln>
          </c:spPr>
          <c:marker>
            <c:symbol val="none"/>
          </c:marker>
          <c:cat>
            <c:strRef>
              <c:f>'Fig12'!$B$2:$B$9</c:f>
              <c:strCache>
                <c:ptCount val="8"/>
                <c:pt idx="0">
                  <c:v>D1 : Comportement des ménages et économie de la famille</c:v>
                </c:pt>
                <c:pt idx="1">
                  <c:v>I1 : Santé</c:v>
                </c:pt>
                <c:pt idx="2">
                  <c:v>I2 : Éducation, enseignement supérieur et recherche</c:v>
                </c:pt>
                <c:pt idx="3">
                  <c:v>I3 : Bien-être, protection sociale et pauvreté</c:v>
                </c:pt>
                <c:pt idx="4">
                  <c:v>J1 : Économie démographique</c:v>
                </c:pt>
                <c:pt idx="5">
                  <c:v>J2 : Demande et offre d'emploi</c:v>
                </c:pt>
                <c:pt idx="6">
                  <c:v>J3 : Salaires, indemnités et coût du travail</c:v>
                </c:pt>
                <c:pt idx="7">
                  <c:v>J6 : Mobilité, chômage, postes vacants et travailleurs immigrés</c:v>
                </c:pt>
              </c:strCache>
            </c:strRef>
          </c:cat>
          <c:val>
            <c:numRef>
              <c:f>'Fig12'!$D$2:$D$9</c:f>
              <c:numCache>
                <c:formatCode>General</c:formatCode>
                <c:ptCount val="8"/>
                <c:pt idx="0">
                  <c:v>3.2802250385284424</c:v>
                </c:pt>
                <c:pt idx="1">
                  <c:v>4.0299906730651855</c:v>
                </c:pt>
                <c:pt idx="2">
                  <c:v>3.4676663875579834</c:v>
                </c:pt>
                <c:pt idx="3">
                  <c:v>1.1246485710144043</c:v>
                </c:pt>
                <c:pt idx="4">
                  <c:v>6.0918464660644531</c:v>
                </c:pt>
                <c:pt idx="5">
                  <c:v>9.8406744003295898</c:v>
                </c:pt>
                <c:pt idx="6">
                  <c:v>5.8106842041015625</c:v>
                </c:pt>
                <c:pt idx="7">
                  <c:v>5.2483596801757812</c:v>
                </c:pt>
              </c:numCache>
            </c:numRef>
          </c:val>
        </c:ser>
        <c:ser>
          <c:idx val="2"/>
          <c:order val="1"/>
          <c:tx>
            <c:v>France</c:v>
          </c:tx>
          <c:spPr>
            <a:ln>
              <a:solidFill>
                <a:srgbClr val="0069B4"/>
              </a:solidFill>
            </a:ln>
          </c:spPr>
          <c:marker>
            <c:symbol val="none"/>
          </c:marker>
          <c:cat>
            <c:strRef>
              <c:f>'Fig12'!$B$2:$B$9</c:f>
              <c:strCache>
                <c:ptCount val="8"/>
                <c:pt idx="0">
                  <c:v>D1 : Comportement des ménages et économie de la famille</c:v>
                </c:pt>
                <c:pt idx="1">
                  <c:v>I1 : Santé</c:v>
                </c:pt>
                <c:pt idx="2">
                  <c:v>I2 : Éducation, enseignement supérieur et recherche</c:v>
                </c:pt>
                <c:pt idx="3">
                  <c:v>I3 : Bien-être, protection sociale et pauvreté</c:v>
                </c:pt>
                <c:pt idx="4">
                  <c:v>J1 : Économie démographique</c:v>
                </c:pt>
                <c:pt idx="5">
                  <c:v>J2 : Demande et offre d'emploi</c:v>
                </c:pt>
                <c:pt idx="6">
                  <c:v>J3 : Salaires, indemnités et coût du travail</c:v>
                </c:pt>
                <c:pt idx="7">
                  <c:v>J6 : Mobilité, chômage, postes vacants et travailleurs immigrés</c:v>
                </c:pt>
              </c:strCache>
            </c:strRef>
          </c:cat>
          <c:val>
            <c:numRef>
              <c:f>'Fig12'!$E$2:$E$9</c:f>
              <c:numCache>
                <c:formatCode>General</c:formatCode>
                <c:ptCount val="8"/>
                <c:pt idx="0">
                  <c:v>3.1954886913299561</c:v>
                </c:pt>
                <c:pt idx="1">
                  <c:v>3.9473683834075928</c:v>
                </c:pt>
                <c:pt idx="2">
                  <c:v>5.6390976905822754</c:v>
                </c:pt>
                <c:pt idx="3">
                  <c:v>2.2556390762329102</c:v>
                </c:pt>
                <c:pt idx="4">
                  <c:v>8.4586467742919922</c:v>
                </c:pt>
                <c:pt idx="5">
                  <c:v>9.3984966278076172</c:v>
                </c:pt>
                <c:pt idx="6">
                  <c:v>2.8195488452911377</c:v>
                </c:pt>
                <c:pt idx="7">
                  <c:v>4.5112781524658203</c:v>
                </c:pt>
              </c:numCache>
            </c:numRef>
          </c:val>
        </c:ser>
        <c:ser>
          <c:idx val="5"/>
          <c:order val="2"/>
          <c:tx>
            <c:v>Suède</c:v>
          </c:tx>
          <c:spPr>
            <a:ln>
              <a:solidFill>
                <a:srgbClr val="64B43C"/>
              </a:solidFill>
              <a:prstDash val="solid"/>
            </a:ln>
          </c:spPr>
          <c:marker>
            <c:symbol val="none"/>
          </c:marker>
          <c:cat>
            <c:strRef>
              <c:f>'Fig12'!$B$2:$B$9</c:f>
              <c:strCache>
                <c:ptCount val="8"/>
                <c:pt idx="0">
                  <c:v>D1 : Comportement des ménages et économie de la famille</c:v>
                </c:pt>
                <c:pt idx="1">
                  <c:v>I1 : Santé</c:v>
                </c:pt>
                <c:pt idx="2">
                  <c:v>I2 : Éducation, enseignement supérieur et recherche</c:v>
                </c:pt>
                <c:pt idx="3">
                  <c:v>I3 : Bien-être, protection sociale et pauvreté</c:v>
                </c:pt>
                <c:pt idx="4">
                  <c:v>J1 : Économie démographique</c:v>
                </c:pt>
                <c:pt idx="5">
                  <c:v>J2 : Demande et offre d'emploi</c:v>
                </c:pt>
                <c:pt idx="6">
                  <c:v>J3 : Salaires, indemnités et coût du travail</c:v>
                </c:pt>
                <c:pt idx="7">
                  <c:v>J6 : Mobilité, chômage, postes vacants et travailleurs immigrés</c:v>
                </c:pt>
              </c:strCache>
            </c:strRef>
          </c:cat>
          <c:val>
            <c:numRef>
              <c:f>'Fig12'!$H$2:$H$9</c:f>
              <c:numCache>
                <c:formatCode>General</c:formatCode>
                <c:ptCount val="8"/>
                <c:pt idx="0">
                  <c:v>1.6042780876159668</c:v>
                </c:pt>
                <c:pt idx="1">
                  <c:v>5.0802140235900879</c:v>
                </c:pt>
                <c:pt idx="2">
                  <c:v>5.6149730682373047</c:v>
                </c:pt>
                <c:pt idx="3">
                  <c:v>1.8716577291488647</c:v>
                </c:pt>
                <c:pt idx="4">
                  <c:v>10.160428047180176</c:v>
                </c:pt>
                <c:pt idx="5">
                  <c:v>10.160428047180176</c:v>
                </c:pt>
                <c:pt idx="6">
                  <c:v>4.5454545021057129</c:v>
                </c:pt>
                <c:pt idx="7">
                  <c:v>4.8128342628479004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73184"/>
        <c:axId val="95374720"/>
      </c:radarChart>
      <c:catAx>
        <c:axId val="9537318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5374720"/>
        <c:crosses val="autoZero"/>
        <c:auto val="1"/>
        <c:lblAlgn val="ctr"/>
        <c:lblOffset val="100"/>
        <c:noMultiLvlLbl val="0"/>
      </c:catAx>
      <c:valAx>
        <c:axId val="95374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crossAx val="95373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'[1]Graph Distance'!$C$1</c:f>
              <c:strCache>
                <c:ptCount val="1"/>
                <c:pt idx="0">
                  <c:v>Distance</c:v>
                </c:pt>
              </c:strCache>
            </c:strRef>
          </c:tx>
          <c:spPr>
            <a:ln w="22225" cap="rnd" cmpd="sng" algn="ctr">
              <a:solidFill>
                <a:srgbClr val="142882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142882"/>
              </a:solidFill>
              <a:ln w="9525" cap="flat" cmpd="sng" algn="ctr">
                <a:solidFill>
                  <a:srgbClr val="142882"/>
                </a:solidFill>
                <a:round/>
              </a:ln>
              <a:effectLst/>
            </c:spPr>
          </c:marker>
          <c:cat>
            <c:strRef>
              <c:f>'[1]Graph Distance'!$B$2:$B$7</c:f>
              <c:strCache>
                <c:ptCount val="6"/>
                <c:pt idx="0">
                  <c:v>Suède</c:v>
                </c:pt>
                <c:pt idx="1">
                  <c:v>Allemagne</c:v>
                </c:pt>
                <c:pt idx="2">
                  <c:v>Canada</c:v>
                </c:pt>
                <c:pt idx="3">
                  <c:v>Royaume-Uni</c:v>
                </c:pt>
                <c:pt idx="4">
                  <c:v>Pays-Bas</c:v>
                </c:pt>
                <c:pt idx="5">
                  <c:v>États-Unis</c:v>
                </c:pt>
              </c:strCache>
            </c:strRef>
          </c:cat>
          <c:val>
            <c:numRef>
              <c:f>'[1]Graph Distance'!$C$2:$C$7</c:f>
              <c:numCache>
                <c:formatCode>General</c:formatCode>
                <c:ptCount val="6"/>
                <c:pt idx="0">
                  <c:v>7.0171331591107329</c:v>
                </c:pt>
                <c:pt idx="1">
                  <c:v>7.1577151568064545</c:v>
                </c:pt>
                <c:pt idx="2">
                  <c:v>8.2329185485424556</c:v>
                </c:pt>
                <c:pt idx="3">
                  <c:v>8.7320184352663315</c:v>
                </c:pt>
                <c:pt idx="4">
                  <c:v>8.8871710011312537</c:v>
                </c:pt>
                <c:pt idx="5">
                  <c:v>9.2489205727111958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75-4F34-8524-652D2F5A4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95449856"/>
        <c:axId val="95451392"/>
      </c:lineChart>
      <c:catAx>
        <c:axId val="9544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451392"/>
        <c:crosses val="autoZero"/>
        <c:auto val="1"/>
        <c:lblAlgn val="ctr"/>
        <c:lblOffset val="100"/>
        <c:noMultiLvlLbl val="0"/>
      </c:catAx>
      <c:valAx>
        <c:axId val="954513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Métrique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44985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Allemagne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'Fig14'!$B$2:$B$6</c:f>
              <c:strCache>
                <c:ptCount val="5"/>
                <c:pt idx="0">
                  <c:v>Journal of Public Economics</c:v>
                </c:pt>
                <c:pt idx="1">
                  <c:v>Empirical Economics</c:v>
                </c:pt>
                <c:pt idx="2">
                  <c:v>Journal for Labour Market Research</c:v>
                </c:pt>
                <c:pt idx="3">
                  <c:v>Applied Economics</c:v>
                </c:pt>
                <c:pt idx="4">
                  <c:v>Jahrbucher fur Nationalokonomie und Statistik</c:v>
                </c:pt>
              </c:strCache>
            </c:strRef>
          </c:cat>
          <c:val>
            <c:numRef>
              <c:f>'Fig14'!$C$2:$C$6</c:f>
              <c:numCache>
                <c:formatCode>General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13</c:v>
                </c:pt>
                <c:pt idx="3">
                  <c:v>14</c:v>
                </c:pt>
                <c:pt idx="4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4160"/>
        <c:axId val="96210944"/>
      </c:barChart>
      <c:catAx>
        <c:axId val="95484160"/>
        <c:scaling>
          <c:orientation val="minMax"/>
        </c:scaling>
        <c:delete val="0"/>
        <c:axPos val="b"/>
        <c:majorTickMark val="out"/>
        <c:minorTickMark val="none"/>
        <c:tickLblPos val="nextTo"/>
        <c:crossAx val="96210944"/>
        <c:crosses val="autoZero"/>
        <c:auto val="1"/>
        <c:lblAlgn val="ctr"/>
        <c:lblOffset val="100"/>
        <c:noMultiLvlLbl val="0"/>
      </c:catAx>
      <c:valAx>
        <c:axId val="9621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48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Canada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'Fig14'!$B$7:$B$11</c:f>
              <c:strCache>
                <c:ptCount val="5"/>
                <c:pt idx="0">
                  <c:v>Journal of Health Economics</c:v>
                </c:pt>
                <c:pt idx="1">
                  <c:v>Health Economics</c:v>
                </c:pt>
                <c:pt idx="2">
                  <c:v>Journal of Public Economics</c:v>
                </c:pt>
                <c:pt idx="3">
                  <c:v>Canadian Journal of Economics</c:v>
                </c:pt>
                <c:pt idx="4">
                  <c:v>Canadian Public Policy</c:v>
                </c:pt>
              </c:strCache>
            </c:strRef>
          </c:cat>
          <c:val>
            <c:numRef>
              <c:f>'Fig14'!$C$7:$C$11</c:f>
              <c:numCache>
                <c:formatCode>General</c:formatCode>
                <c:ptCount val="5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16</c:v>
                </c:pt>
                <c:pt idx="4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22592"/>
        <c:axId val="96253056"/>
      </c:barChart>
      <c:catAx>
        <c:axId val="96222592"/>
        <c:scaling>
          <c:orientation val="minMax"/>
        </c:scaling>
        <c:delete val="0"/>
        <c:axPos val="b"/>
        <c:majorTickMark val="out"/>
        <c:minorTickMark val="none"/>
        <c:tickLblPos val="nextTo"/>
        <c:crossAx val="96253056"/>
        <c:crosses val="autoZero"/>
        <c:auto val="1"/>
        <c:lblAlgn val="ctr"/>
        <c:lblOffset val="100"/>
        <c:noMultiLvlLbl val="0"/>
      </c:catAx>
      <c:valAx>
        <c:axId val="96253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222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États-Unis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'Fig14'!$B$12:$B$16</c:f>
              <c:strCache>
                <c:ptCount val="5"/>
                <c:pt idx="0">
                  <c:v>Journal of Policy Analysis and Management</c:v>
                </c:pt>
                <c:pt idx="1">
                  <c:v>Journal of Human Resources</c:v>
                </c:pt>
                <c:pt idx="2">
                  <c:v>American Economic Review</c:v>
                </c:pt>
                <c:pt idx="3">
                  <c:v>Journal of Health Economics</c:v>
                </c:pt>
                <c:pt idx="4">
                  <c:v>Review of Economics and Statistics</c:v>
                </c:pt>
              </c:strCache>
            </c:strRef>
          </c:cat>
          <c:val>
            <c:numRef>
              <c:f>'Fig14'!$C$12:$C$16</c:f>
              <c:numCache>
                <c:formatCode>General</c:formatCode>
                <c:ptCount val="5"/>
                <c:pt idx="0">
                  <c:v>67</c:v>
                </c:pt>
                <c:pt idx="1">
                  <c:v>69</c:v>
                </c:pt>
                <c:pt idx="2">
                  <c:v>72</c:v>
                </c:pt>
                <c:pt idx="3">
                  <c:v>77</c:v>
                </c:pt>
                <c:pt idx="4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73152"/>
        <c:axId val="96274688"/>
      </c:barChart>
      <c:catAx>
        <c:axId val="96273152"/>
        <c:scaling>
          <c:orientation val="minMax"/>
        </c:scaling>
        <c:delete val="0"/>
        <c:axPos val="b"/>
        <c:majorTickMark val="out"/>
        <c:minorTickMark val="none"/>
        <c:tickLblPos val="nextTo"/>
        <c:crossAx val="96274688"/>
        <c:crosses val="autoZero"/>
        <c:auto val="1"/>
        <c:lblAlgn val="ctr"/>
        <c:lblOffset val="100"/>
        <c:noMultiLvlLbl val="0"/>
      </c:catAx>
      <c:valAx>
        <c:axId val="96274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273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France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'Fig14'!$B$17:$B$21</c:f>
              <c:strCache>
                <c:ptCount val="5"/>
                <c:pt idx="0">
                  <c:v>Applied Economics</c:v>
                </c:pt>
                <c:pt idx="1">
                  <c:v>Labour Economics</c:v>
                </c:pt>
                <c:pt idx="2">
                  <c:v>Revue Economique</c:v>
                </c:pt>
                <c:pt idx="3">
                  <c:v>Annales d'Eco et Stats</c:v>
                </c:pt>
                <c:pt idx="4">
                  <c:v>Economie et Statistique</c:v>
                </c:pt>
              </c:strCache>
            </c:strRef>
          </c:cat>
          <c:val>
            <c:numRef>
              <c:f>'Fig14'!$C$17:$C$21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94784"/>
        <c:axId val="96296320"/>
      </c:barChart>
      <c:catAx>
        <c:axId val="96294784"/>
        <c:scaling>
          <c:orientation val="minMax"/>
        </c:scaling>
        <c:delete val="0"/>
        <c:axPos val="b"/>
        <c:majorTickMark val="out"/>
        <c:minorTickMark val="none"/>
        <c:tickLblPos val="nextTo"/>
        <c:crossAx val="96296320"/>
        <c:crosses val="autoZero"/>
        <c:auto val="1"/>
        <c:lblAlgn val="ctr"/>
        <c:lblOffset val="100"/>
        <c:noMultiLvlLbl val="0"/>
      </c:catAx>
      <c:valAx>
        <c:axId val="96296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294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Pays-Bas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'Fig14'!$B$22:$B$26</c:f>
              <c:strCache>
                <c:ptCount val="5"/>
                <c:pt idx="0">
                  <c:v>Economic Journal</c:v>
                </c:pt>
                <c:pt idx="1">
                  <c:v>Regional Science and Urban Economics</c:v>
                </c:pt>
                <c:pt idx="2">
                  <c:v>Economics of Education Review</c:v>
                </c:pt>
                <c:pt idx="3">
                  <c:v>Labour Economics</c:v>
                </c:pt>
                <c:pt idx="4">
                  <c:v>De Economist</c:v>
                </c:pt>
              </c:strCache>
            </c:strRef>
          </c:cat>
          <c:val>
            <c:numRef>
              <c:f>'Fig14'!$C$22:$C$26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04128"/>
        <c:axId val="96322304"/>
      </c:barChart>
      <c:catAx>
        <c:axId val="96304128"/>
        <c:scaling>
          <c:orientation val="minMax"/>
        </c:scaling>
        <c:delete val="0"/>
        <c:axPos val="b"/>
        <c:majorTickMark val="out"/>
        <c:minorTickMark val="none"/>
        <c:tickLblPos val="nextTo"/>
        <c:crossAx val="96322304"/>
        <c:crosses val="autoZero"/>
        <c:auto val="1"/>
        <c:lblAlgn val="ctr"/>
        <c:lblOffset val="100"/>
        <c:noMultiLvlLbl val="0"/>
      </c:catAx>
      <c:valAx>
        <c:axId val="96322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04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'Fig4'!$B$1</c:f>
              <c:strCache>
                <c:ptCount val="1"/>
                <c:pt idx="0">
                  <c:v>Afrique</c:v>
                </c:pt>
              </c:strCache>
            </c:strRef>
          </c:tx>
          <c:spPr>
            <a:ln>
              <a:solidFill>
                <a:srgbClr val="575757"/>
              </a:solidFill>
            </a:ln>
          </c:spPr>
          <c:marker>
            <c:spPr>
              <a:solidFill>
                <a:srgbClr val="575757"/>
              </a:solidFill>
              <a:ln>
                <a:solidFill>
                  <a:srgbClr val="575757"/>
                </a:solidFill>
              </a:ln>
            </c:spPr>
          </c:marker>
          <c:cat>
            <c:numRef>
              <c:f>'Fig4'!$A$2:$A$18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'Fig4'!$B$2:$B$18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16</c:v>
                </c:pt>
                <c:pt idx="10">
                  <c:v>13</c:v>
                </c:pt>
                <c:pt idx="11">
                  <c:v>25</c:v>
                </c:pt>
                <c:pt idx="12">
                  <c:v>30</c:v>
                </c:pt>
                <c:pt idx="13">
                  <c:v>52</c:v>
                </c:pt>
                <c:pt idx="14">
                  <c:v>55</c:v>
                </c:pt>
                <c:pt idx="15">
                  <c:v>64</c:v>
                </c:pt>
                <c:pt idx="16">
                  <c:v>56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'Fig4'!$C$1</c:f>
              <c:strCache>
                <c:ptCount val="1"/>
                <c:pt idx="0">
                  <c:v>Asie</c:v>
                </c:pt>
              </c:strCache>
            </c:strRef>
          </c:tx>
          <c:spPr>
            <a:ln>
              <a:solidFill>
                <a:srgbClr val="F59100"/>
              </a:solidFill>
            </a:ln>
          </c:spPr>
          <c:marker>
            <c:spPr>
              <a:solidFill>
                <a:srgbClr val="F59100"/>
              </a:solidFill>
              <a:ln>
                <a:solidFill>
                  <a:srgbClr val="F59100"/>
                </a:solidFill>
              </a:ln>
            </c:spPr>
          </c:marker>
          <c:cat>
            <c:numRef>
              <c:f>'Fig4'!$A$2:$A$18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'Fig4'!$C$2:$C$18</c:f>
              <c:numCache>
                <c:formatCode>General</c:formatCode>
                <c:ptCount val="17"/>
                <c:pt idx="0">
                  <c:v>7</c:v>
                </c:pt>
                <c:pt idx="1">
                  <c:v>3</c:v>
                </c:pt>
                <c:pt idx="2">
                  <c:v>11</c:v>
                </c:pt>
                <c:pt idx="3">
                  <c:v>11</c:v>
                </c:pt>
                <c:pt idx="4">
                  <c:v>21</c:v>
                </c:pt>
                <c:pt idx="5">
                  <c:v>22</c:v>
                </c:pt>
                <c:pt idx="6">
                  <c:v>24</c:v>
                </c:pt>
                <c:pt idx="7">
                  <c:v>43</c:v>
                </c:pt>
                <c:pt idx="8">
                  <c:v>52</c:v>
                </c:pt>
                <c:pt idx="9">
                  <c:v>72</c:v>
                </c:pt>
                <c:pt idx="10">
                  <c:v>67</c:v>
                </c:pt>
                <c:pt idx="11">
                  <c:v>84</c:v>
                </c:pt>
                <c:pt idx="12">
                  <c:v>115</c:v>
                </c:pt>
                <c:pt idx="13">
                  <c:v>144</c:v>
                </c:pt>
                <c:pt idx="14">
                  <c:v>182</c:v>
                </c:pt>
                <c:pt idx="15">
                  <c:v>207</c:v>
                </c:pt>
                <c:pt idx="16">
                  <c:v>240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'Fig4'!$D$1</c:f>
              <c:strCache>
                <c:ptCount val="1"/>
                <c:pt idx="0">
                  <c:v>Europe</c:v>
                </c:pt>
              </c:strCache>
            </c:strRef>
          </c:tx>
          <c:spPr>
            <a:ln>
              <a:solidFill>
                <a:srgbClr val="0069B4"/>
              </a:solidFill>
            </a:ln>
          </c:spPr>
          <c:marker>
            <c:spPr>
              <a:solidFill>
                <a:srgbClr val="0069B4"/>
              </a:solidFill>
              <a:ln>
                <a:solidFill>
                  <a:srgbClr val="0069B4"/>
                </a:solidFill>
              </a:ln>
            </c:spPr>
          </c:marker>
          <c:cat>
            <c:numRef>
              <c:f>'Fig4'!$A$2:$A$18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'Fig4'!$D$2:$D$18</c:f>
              <c:numCache>
                <c:formatCode>General</c:formatCode>
                <c:ptCount val="17"/>
                <c:pt idx="0">
                  <c:v>13</c:v>
                </c:pt>
                <c:pt idx="1">
                  <c:v>25</c:v>
                </c:pt>
                <c:pt idx="2">
                  <c:v>30</c:v>
                </c:pt>
                <c:pt idx="3">
                  <c:v>37</c:v>
                </c:pt>
                <c:pt idx="4">
                  <c:v>45</c:v>
                </c:pt>
                <c:pt idx="5">
                  <c:v>61</c:v>
                </c:pt>
                <c:pt idx="6">
                  <c:v>57</c:v>
                </c:pt>
                <c:pt idx="7">
                  <c:v>73</c:v>
                </c:pt>
                <c:pt idx="8">
                  <c:v>97</c:v>
                </c:pt>
                <c:pt idx="9">
                  <c:v>129</c:v>
                </c:pt>
                <c:pt idx="10">
                  <c:v>144</c:v>
                </c:pt>
                <c:pt idx="11">
                  <c:v>157</c:v>
                </c:pt>
                <c:pt idx="12">
                  <c:v>177</c:v>
                </c:pt>
                <c:pt idx="13">
                  <c:v>257</c:v>
                </c:pt>
                <c:pt idx="14">
                  <c:v>225</c:v>
                </c:pt>
                <c:pt idx="15">
                  <c:v>211</c:v>
                </c:pt>
                <c:pt idx="16">
                  <c:v>279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'Fig4'!$E$1</c:f>
              <c:strCache>
                <c:ptCount val="1"/>
                <c:pt idx="0">
                  <c:v>Amérique latine</c:v>
                </c:pt>
              </c:strCache>
            </c:strRef>
          </c:tx>
          <c:spPr>
            <a:ln>
              <a:solidFill>
                <a:srgbClr val="BE73AF"/>
              </a:solidFill>
            </a:ln>
          </c:spPr>
          <c:marker>
            <c:spPr>
              <a:solidFill>
                <a:srgbClr val="BE73AF"/>
              </a:solidFill>
              <a:ln>
                <a:solidFill>
                  <a:srgbClr val="BE73AF"/>
                </a:solidFill>
              </a:ln>
            </c:spPr>
          </c:marker>
          <c:cat>
            <c:numRef>
              <c:f>'Fig4'!$A$2:$A$18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'Fig4'!$E$2:$E$18</c:f>
              <c:numCache>
                <c:formatCode>General</c:formatCode>
                <c:ptCount val="17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22</c:v>
                </c:pt>
                <c:pt idx="9">
                  <c:v>30</c:v>
                </c:pt>
                <c:pt idx="10">
                  <c:v>37</c:v>
                </c:pt>
                <c:pt idx="11">
                  <c:v>38</c:v>
                </c:pt>
                <c:pt idx="12">
                  <c:v>66</c:v>
                </c:pt>
                <c:pt idx="13">
                  <c:v>57</c:v>
                </c:pt>
                <c:pt idx="14">
                  <c:v>57</c:v>
                </c:pt>
                <c:pt idx="15">
                  <c:v>49</c:v>
                </c:pt>
                <c:pt idx="16">
                  <c:v>61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'Fig4'!$F$1</c:f>
              <c:strCache>
                <c:ptCount val="1"/>
                <c:pt idx="0">
                  <c:v>Amérique du Nord</c:v>
                </c:pt>
              </c:strCache>
            </c:strRef>
          </c:tx>
          <c:spPr>
            <a:ln>
              <a:solidFill>
                <a:srgbClr val="E10014"/>
              </a:solidFill>
            </a:ln>
          </c:spPr>
          <c:marker>
            <c:spPr>
              <a:solidFill>
                <a:srgbClr val="E10014"/>
              </a:solidFill>
              <a:ln>
                <a:solidFill>
                  <a:srgbClr val="E10014"/>
                </a:solidFill>
              </a:ln>
            </c:spPr>
          </c:marker>
          <c:cat>
            <c:numRef>
              <c:f>'Fig4'!$A$2:$A$18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'Fig4'!$F$2:$F$18</c:f>
              <c:numCache>
                <c:formatCode>General</c:formatCode>
                <c:ptCount val="17"/>
                <c:pt idx="0">
                  <c:v>36</c:v>
                </c:pt>
                <c:pt idx="1">
                  <c:v>40</c:v>
                </c:pt>
                <c:pt idx="2">
                  <c:v>51</c:v>
                </c:pt>
                <c:pt idx="3">
                  <c:v>70</c:v>
                </c:pt>
                <c:pt idx="4">
                  <c:v>91</c:v>
                </c:pt>
                <c:pt idx="5">
                  <c:v>98</c:v>
                </c:pt>
                <c:pt idx="6">
                  <c:v>106</c:v>
                </c:pt>
                <c:pt idx="7">
                  <c:v>115</c:v>
                </c:pt>
                <c:pt idx="8">
                  <c:v>152</c:v>
                </c:pt>
                <c:pt idx="9">
                  <c:v>147</c:v>
                </c:pt>
                <c:pt idx="10">
                  <c:v>211</c:v>
                </c:pt>
                <c:pt idx="11">
                  <c:v>234</c:v>
                </c:pt>
                <c:pt idx="12">
                  <c:v>228</c:v>
                </c:pt>
                <c:pt idx="13">
                  <c:v>254</c:v>
                </c:pt>
                <c:pt idx="14">
                  <c:v>297</c:v>
                </c:pt>
                <c:pt idx="15">
                  <c:v>320</c:v>
                </c:pt>
                <c:pt idx="16">
                  <c:v>364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'Fig4'!$G$1</c:f>
              <c:strCache>
                <c:ptCount val="1"/>
                <c:pt idx="0">
                  <c:v>Océanie</c:v>
                </c:pt>
              </c:strCache>
            </c:strRef>
          </c:tx>
          <c:spPr>
            <a:ln>
              <a:solidFill>
                <a:srgbClr val="64B43C"/>
              </a:solidFill>
            </a:ln>
          </c:spPr>
          <c:marker>
            <c:spPr>
              <a:solidFill>
                <a:srgbClr val="64B43C"/>
              </a:solidFill>
              <a:ln>
                <a:solidFill>
                  <a:srgbClr val="64B43C"/>
                </a:solidFill>
              </a:ln>
            </c:spPr>
          </c:marker>
          <c:cat>
            <c:numRef>
              <c:f>'Fig4'!$A$2:$A$18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'Fig4'!$G$2:$G$18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29664"/>
        <c:axId val="91331584"/>
      </c:lineChart>
      <c:catAx>
        <c:axId val="9132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331584"/>
        <c:crosses val="autoZero"/>
        <c:auto val="1"/>
        <c:lblAlgn val="ctr"/>
        <c:lblOffset val="100"/>
        <c:noMultiLvlLbl val="0"/>
      </c:catAx>
      <c:valAx>
        <c:axId val="91331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32966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Royaume-Uni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'Fig14'!$B$27:$B$31</c:f>
              <c:strCache>
                <c:ptCount val="5"/>
                <c:pt idx="0">
                  <c:v>Labour Economics</c:v>
                </c:pt>
                <c:pt idx="1">
                  <c:v>Journal of the Royal Statistical Society: SA</c:v>
                </c:pt>
                <c:pt idx="2">
                  <c:v>Economic Journal</c:v>
                </c:pt>
                <c:pt idx="3">
                  <c:v>Health Economics</c:v>
                </c:pt>
                <c:pt idx="4">
                  <c:v>Journal of Health Economics</c:v>
                </c:pt>
              </c:strCache>
            </c:strRef>
          </c:cat>
          <c:val>
            <c:numRef>
              <c:f>'Fig14'!$C$27:$C$31</c:f>
              <c:numCache>
                <c:formatCode>General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17</c:v>
                </c:pt>
                <c:pt idx="3">
                  <c:v>17</c:v>
                </c:pt>
                <c:pt idx="4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12032"/>
        <c:axId val="96413568"/>
      </c:barChart>
      <c:catAx>
        <c:axId val="96412032"/>
        <c:scaling>
          <c:orientation val="minMax"/>
        </c:scaling>
        <c:delete val="0"/>
        <c:axPos val="b"/>
        <c:majorTickMark val="out"/>
        <c:minorTickMark val="none"/>
        <c:tickLblPos val="nextTo"/>
        <c:crossAx val="96413568"/>
        <c:crosses val="autoZero"/>
        <c:auto val="1"/>
        <c:lblAlgn val="ctr"/>
        <c:lblOffset val="100"/>
        <c:noMultiLvlLbl val="0"/>
      </c:catAx>
      <c:valAx>
        <c:axId val="96413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412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Suède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'Fig14'!$B$32:$B$36</c:f>
              <c:strCache>
                <c:ptCount val="5"/>
                <c:pt idx="0">
                  <c:v>Journal of the European Economic Association</c:v>
                </c:pt>
                <c:pt idx="1">
                  <c:v>Labour</c:v>
                </c:pt>
                <c:pt idx="2">
                  <c:v>Journal of Public Economics</c:v>
                </c:pt>
                <c:pt idx="3">
                  <c:v>Labour Economics</c:v>
                </c:pt>
                <c:pt idx="4">
                  <c:v>Scandinavian Journal of Economics</c:v>
                </c:pt>
              </c:strCache>
            </c:strRef>
          </c:cat>
          <c:val>
            <c:numRef>
              <c:f>'Fig14'!$C$32:$C$36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33664"/>
        <c:axId val="96435200"/>
      </c:barChart>
      <c:catAx>
        <c:axId val="96433664"/>
        <c:scaling>
          <c:orientation val="minMax"/>
        </c:scaling>
        <c:delete val="0"/>
        <c:axPos val="b"/>
        <c:majorTickMark val="out"/>
        <c:minorTickMark val="none"/>
        <c:tickLblPos val="nextTo"/>
        <c:crossAx val="96435200"/>
        <c:crosses val="autoZero"/>
        <c:auto val="1"/>
        <c:lblAlgn val="ctr"/>
        <c:lblOffset val="100"/>
        <c:noMultiLvlLbl val="0"/>
      </c:catAx>
      <c:valAx>
        <c:axId val="96435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433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France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</c:spPr>
          <c:invertIfNegative val="0"/>
          <c:cat>
            <c:strRef>
              <c:f>'Fig15'!$B$77:$B$81</c:f>
              <c:strCache>
                <c:ptCount val="5"/>
                <c:pt idx="0">
                  <c:v>CNRS</c:v>
                </c:pt>
                <c:pt idx="1">
                  <c:v>U Paris XII</c:v>
                </c:pt>
                <c:pt idx="2">
                  <c:v>INRA</c:v>
                </c:pt>
                <c:pt idx="3">
                  <c:v>PSE</c:v>
                </c:pt>
                <c:pt idx="4">
                  <c:v>CREST-INSEE-ENSAE</c:v>
                </c:pt>
              </c:strCache>
            </c:strRef>
          </c:cat>
          <c:val>
            <c:numRef>
              <c:f>'Fig15'!$C$77:$C$81</c:f>
              <c:numCache>
                <c:formatCode>General</c:formatCode>
                <c:ptCount val="5"/>
                <c:pt idx="0">
                  <c:v>13</c:v>
                </c:pt>
                <c:pt idx="1">
                  <c:v>18</c:v>
                </c:pt>
                <c:pt idx="2">
                  <c:v>25</c:v>
                </c:pt>
                <c:pt idx="3">
                  <c:v>26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25888"/>
        <c:axId val="95568640"/>
      </c:barChart>
      <c:catAx>
        <c:axId val="95525888"/>
        <c:scaling>
          <c:orientation val="minMax"/>
        </c:scaling>
        <c:delete val="0"/>
        <c:axPos val="b"/>
        <c:majorTickMark val="out"/>
        <c:minorTickMark val="none"/>
        <c:tickLblPos val="nextTo"/>
        <c:crossAx val="95568640"/>
        <c:crosses val="autoZero"/>
        <c:auto val="1"/>
        <c:lblAlgn val="ctr"/>
        <c:lblOffset val="100"/>
        <c:noMultiLvlLbl val="0"/>
      </c:catAx>
      <c:valAx>
        <c:axId val="95568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525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Allemagne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'Fig15'!$B$17:$B$21</c:f>
              <c:strCache>
                <c:ptCount val="5"/>
                <c:pt idx="0">
                  <c:v>RWI Essen</c:v>
                </c:pt>
                <c:pt idx="1">
                  <c:v>IZA, Bonn</c:v>
                </c:pt>
                <c:pt idx="2">
                  <c:v>CESifo</c:v>
                </c:pt>
                <c:pt idx="3">
                  <c:v>ZEW Mannheim</c:v>
                </c:pt>
                <c:pt idx="4">
                  <c:v>DIW Berlin</c:v>
                </c:pt>
              </c:strCache>
            </c:strRef>
          </c:cat>
          <c:val>
            <c:numRef>
              <c:f>'Fig15'!$C$17:$C$21</c:f>
              <c:numCache>
                <c:formatCode>General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39</c:v>
                </c:pt>
                <c:pt idx="3">
                  <c:v>41</c:v>
                </c:pt>
                <c:pt idx="4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80544"/>
        <c:axId val="95582080"/>
      </c:barChart>
      <c:catAx>
        <c:axId val="95580544"/>
        <c:scaling>
          <c:orientation val="minMax"/>
        </c:scaling>
        <c:delete val="0"/>
        <c:axPos val="b"/>
        <c:majorTickMark val="out"/>
        <c:minorTickMark val="none"/>
        <c:tickLblPos val="nextTo"/>
        <c:crossAx val="95582080"/>
        <c:crosses val="autoZero"/>
        <c:auto val="1"/>
        <c:lblAlgn val="ctr"/>
        <c:lblOffset val="100"/>
        <c:noMultiLvlLbl val="0"/>
      </c:catAx>
      <c:valAx>
        <c:axId val="95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580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Canada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'Fig15'!$B$37:$B$41</c:f>
              <c:strCache>
                <c:ptCount val="5"/>
                <c:pt idx="0">
                  <c:v>Simon Fraser U</c:v>
                </c:pt>
                <c:pt idx="1">
                  <c:v>McMaster U</c:v>
                </c:pt>
                <c:pt idx="2">
                  <c:v>U British Columbia</c:v>
                </c:pt>
                <c:pt idx="3">
                  <c:v>U Toronto</c:v>
                </c:pt>
                <c:pt idx="4">
                  <c:v>U Laval</c:v>
                </c:pt>
              </c:strCache>
            </c:strRef>
          </c:cat>
          <c:val>
            <c:numRef>
              <c:f>'Fig15'!$C$37:$C$41</c:f>
              <c:numCache>
                <c:formatCode>General</c:formatCode>
                <c:ptCount val="5"/>
                <c:pt idx="0">
                  <c:v>9</c:v>
                </c:pt>
                <c:pt idx="1">
                  <c:v>11</c:v>
                </c:pt>
                <c:pt idx="2">
                  <c:v>14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06272"/>
        <c:axId val="95607808"/>
      </c:barChart>
      <c:catAx>
        <c:axId val="95606272"/>
        <c:scaling>
          <c:orientation val="minMax"/>
        </c:scaling>
        <c:delete val="0"/>
        <c:axPos val="b"/>
        <c:majorTickMark val="out"/>
        <c:minorTickMark val="none"/>
        <c:tickLblPos val="nextTo"/>
        <c:crossAx val="95607808"/>
        <c:crosses val="autoZero"/>
        <c:auto val="1"/>
        <c:lblAlgn val="ctr"/>
        <c:lblOffset val="100"/>
        <c:noMultiLvlLbl val="0"/>
      </c:catAx>
      <c:valAx>
        <c:axId val="9560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606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États-Unis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'Fig15'!$B$57:$B$61</c:f>
              <c:strCache>
                <c:ptCount val="5"/>
                <c:pt idx="0">
                  <c:v>U CA, Berkeley</c:v>
                </c:pt>
                <c:pt idx="1">
                  <c:v>U MI</c:v>
                </c:pt>
                <c:pt idx="2">
                  <c:v>MIT</c:v>
                </c:pt>
                <c:pt idx="3">
                  <c:v>U Chicago</c:v>
                </c:pt>
                <c:pt idx="4">
                  <c:v>Harvard U</c:v>
                </c:pt>
              </c:strCache>
            </c:strRef>
          </c:cat>
          <c:val>
            <c:numRef>
              <c:f>'Fig15'!$C$57:$C$61</c:f>
              <c:numCache>
                <c:formatCode>General</c:formatCode>
                <c:ptCount val="5"/>
                <c:pt idx="0">
                  <c:v>88</c:v>
                </c:pt>
                <c:pt idx="1">
                  <c:v>91</c:v>
                </c:pt>
                <c:pt idx="2">
                  <c:v>93</c:v>
                </c:pt>
                <c:pt idx="3">
                  <c:v>123</c:v>
                </c:pt>
                <c:pt idx="4">
                  <c:v>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44288"/>
        <c:axId val="95646080"/>
      </c:barChart>
      <c:catAx>
        <c:axId val="95644288"/>
        <c:scaling>
          <c:orientation val="minMax"/>
        </c:scaling>
        <c:delete val="0"/>
        <c:axPos val="b"/>
        <c:majorTickMark val="out"/>
        <c:minorTickMark val="none"/>
        <c:tickLblPos val="nextTo"/>
        <c:crossAx val="95646080"/>
        <c:crosses val="autoZero"/>
        <c:auto val="1"/>
        <c:lblAlgn val="ctr"/>
        <c:lblOffset val="100"/>
        <c:noMultiLvlLbl val="0"/>
      </c:catAx>
      <c:valAx>
        <c:axId val="95646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644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Pays-Bas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'Fig15'!$B$97:$B$101</c:f>
              <c:strCache>
                <c:ptCount val="5"/>
                <c:pt idx="0">
                  <c:v>Erasmus U Rotterdam</c:v>
                </c:pt>
                <c:pt idx="1">
                  <c:v>Tinbergen Institute</c:v>
                </c:pt>
                <c:pt idx="2">
                  <c:v>Free U amsterdam</c:v>
                </c:pt>
                <c:pt idx="3">
                  <c:v>Maastricht U</c:v>
                </c:pt>
                <c:pt idx="4">
                  <c:v>U Amsterdam</c:v>
                </c:pt>
              </c:strCache>
            </c:strRef>
          </c:cat>
          <c:val>
            <c:numRef>
              <c:f>'Fig15'!$C$97:$C$101</c:f>
              <c:numCache>
                <c:formatCode>General</c:formatCode>
                <c:ptCount val="5"/>
                <c:pt idx="0">
                  <c:v>21</c:v>
                </c:pt>
                <c:pt idx="1">
                  <c:v>22</c:v>
                </c:pt>
                <c:pt idx="2">
                  <c:v>24</c:v>
                </c:pt>
                <c:pt idx="3">
                  <c:v>28</c:v>
                </c:pt>
                <c:pt idx="4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66176"/>
        <c:axId val="95667712"/>
      </c:barChart>
      <c:catAx>
        <c:axId val="95666176"/>
        <c:scaling>
          <c:orientation val="minMax"/>
        </c:scaling>
        <c:delete val="0"/>
        <c:axPos val="b"/>
        <c:majorTickMark val="out"/>
        <c:minorTickMark val="none"/>
        <c:tickLblPos val="nextTo"/>
        <c:crossAx val="95667712"/>
        <c:crosses val="autoZero"/>
        <c:auto val="1"/>
        <c:lblAlgn val="ctr"/>
        <c:lblOffset val="100"/>
        <c:noMultiLvlLbl val="0"/>
      </c:catAx>
      <c:valAx>
        <c:axId val="95667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666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Royaume-Uni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'Fig15'!$B$117:$B$121</c:f>
              <c:strCache>
                <c:ptCount val="5"/>
                <c:pt idx="0">
                  <c:v>U Bristol</c:v>
                </c:pt>
                <c:pt idx="1">
                  <c:v>IFS</c:v>
                </c:pt>
                <c:pt idx="2">
                  <c:v>U York</c:v>
                </c:pt>
                <c:pt idx="3">
                  <c:v>U College London</c:v>
                </c:pt>
                <c:pt idx="4">
                  <c:v>LSE</c:v>
                </c:pt>
              </c:strCache>
            </c:strRef>
          </c:cat>
          <c:val>
            <c:numRef>
              <c:f>'Fig15'!$C$117:$C$121</c:f>
              <c:numCache>
                <c:formatCode>General</c:formatCode>
                <c:ptCount val="5"/>
                <c:pt idx="0">
                  <c:v>25</c:v>
                </c:pt>
                <c:pt idx="1">
                  <c:v>28</c:v>
                </c:pt>
                <c:pt idx="2">
                  <c:v>30</c:v>
                </c:pt>
                <c:pt idx="3">
                  <c:v>38</c:v>
                </c:pt>
                <c:pt idx="4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04192"/>
        <c:axId val="95705728"/>
      </c:barChart>
      <c:catAx>
        <c:axId val="95704192"/>
        <c:scaling>
          <c:orientation val="minMax"/>
        </c:scaling>
        <c:delete val="0"/>
        <c:axPos val="b"/>
        <c:majorTickMark val="out"/>
        <c:minorTickMark val="none"/>
        <c:tickLblPos val="nextTo"/>
        <c:crossAx val="95705728"/>
        <c:crosses val="autoZero"/>
        <c:auto val="1"/>
        <c:lblAlgn val="ctr"/>
        <c:lblOffset val="100"/>
        <c:noMultiLvlLbl val="0"/>
      </c:catAx>
      <c:valAx>
        <c:axId val="95705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704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Suède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'Fig15'!$B$137:$B$141</c:f>
              <c:strCache>
                <c:ptCount val="5"/>
                <c:pt idx="0">
                  <c:v>IFN, Stockholm</c:v>
                </c:pt>
                <c:pt idx="1">
                  <c:v>Lund U</c:v>
                </c:pt>
                <c:pt idx="2">
                  <c:v>IFAU</c:v>
                </c:pt>
                <c:pt idx="3">
                  <c:v>Uppsala U</c:v>
                </c:pt>
                <c:pt idx="4">
                  <c:v>Stockholm U</c:v>
                </c:pt>
              </c:strCache>
            </c:strRef>
          </c:cat>
          <c:val>
            <c:numRef>
              <c:f>'Fig15'!$C$137:$C$141</c:f>
              <c:numCache>
                <c:formatCode>General</c:formatCode>
                <c:ptCount val="5"/>
                <c:pt idx="0">
                  <c:v>17</c:v>
                </c:pt>
                <c:pt idx="1">
                  <c:v>19</c:v>
                </c:pt>
                <c:pt idx="2">
                  <c:v>24</c:v>
                </c:pt>
                <c:pt idx="3">
                  <c:v>36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29920"/>
        <c:axId val="95735808"/>
      </c:barChart>
      <c:catAx>
        <c:axId val="95729920"/>
        <c:scaling>
          <c:orientation val="minMax"/>
        </c:scaling>
        <c:delete val="0"/>
        <c:axPos val="b"/>
        <c:majorTickMark val="out"/>
        <c:minorTickMark val="none"/>
        <c:tickLblPos val="nextTo"/>
        <c:crossAx val="95735808"/>
        <c:crosses val="autoZero"/>
        <c:auto val="1"/>
        <c:lblAlgn val="ctr"/>
        <c:lblOffset val="100"/>
        <c:noMultiLvlLbl val="0"/>
      </c:catAx>
      <c:valAx>
        <c:axId val="95735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729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Allemagne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'Fig15'!$B$2:$B$21</c:f>
              <c:strCache>
                <c:ptCount val="20"/>
                <c:pt idx="0">
                  <c:v>U Zurich</c:v>
                </c:pt>
                <c:pt idx="1">
                  <c:v>U Frankfurt</c:v>
                </c:pt>
                <c:pt idx="2">
                  <c:v>U College London</c:v>
                </c:pt>
                <c:pt idx="3">
                  <c:v>ETH Zurich</c:v>
                </c:pt>
                <c:pt idx="4">
                  <c:v>TU Dortmund</c:v>
                </c:pt>
                <c:pt idx="5">
                  <c:v>Humboldt U Berlin</c:v>
                </c:pt>
                <c:pt idx="6">
                  <c:v>U Hamburg</c:v>
                </c:pt>
                <c:pt idx="7">
                  <c:v>U Lueneburg</c:v>
                </c:pt>
                <c:pt idx="8">
                  <c:v>Max Planck Institute</c:v>
                </c:pt>
                <c:pt idx="9">
                  <c:v>Free U Berlin</c:v>
                </c:pt>
                <c:pt idx="10">
                  <c:v>U Hannover</c:v>
                </c:pt>
                <c:pt idx="11">
                  <c:v>U Mannheim</c:v>
                </c:pt>
                <c:pt idx="12">
                  <c:v>U Munich</c:v>
                </c:pt>
                <c:pt idx="13">
                  <c:v>U Erlangen-Nuremberg</c:v>
                </c:pt>
                <c:pt idx="14">
                  <c:v>IAB</c:v>
                </c:pt>
                <c:pt idx="15">
                  <c:v>RWI Essen</c:v>
                </c:pt>
                <c:pt idx="16">
                  <c:v>IZA, Bonn</c:v>
                </c:pt>
                <c:pt idx="17">
                  <c:v>CESifo</c:v>
                </c:pt>
                <c:pt idx="18">
                  <c:v>ZEW Mannheim</c:v>
                </c:pt>
                <c:pt idx="19">
                  <c:v>DIW Berlin</c:v>
                </c:pt>
              </c:strCache>
            </c:strRef>
          </c:cat>
          <c:val>
            <c:numRef>
              <c:f>'Fig15'!$C$2:$C$21</c:f>
              <c:numCache>
                <c:formatCode>General</c:formatCode>
                <c:ptCount val="2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19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36</c:v>
                </c:pt>
                <c:pt idx="17">
                  <c:v>39</c:v>
                </c:pt>
                <c:pt idx="18">
                  <c:v>41</c:v>
                </c:pt>
                <c:pt idx="19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43360"/>
        <c:axId val="96863360"/>
      </c:barChart>
      <c:catAx>
        <c:axId val="95743360"/>
        <c:scaling>
          <c:orientation val="minMax"/>
        </c:scaling>
        <c:delete val="0"/>
        <c:axPos val="b"/>
        <c:majorTickMark val="out"/>
        <c:minorTickMark val="none"/>
        <c:tickLblPos val="nextTo"/>
        <c:crossAx val="96863360"/>
        <c:crosses val="autoZero"/>
        <c:auto val="1"/>
        <c:lblAlgn val="ctr"/>
        <c:lblOffset val="100"/>
        <c:noMultiLvlLbl val="0"/>
      </c:catAx>
      <c:valAx>
        <c:axId val="96863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743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'Fig5'!$B$1</c:f>
              <c:strCache>
                <c:ptCount val="1"/>
                <c:pt idx="0">
                  <c:v>Nombre d'articles</c:v>
                </c:pt>
              </c:strCache>
            </c:strRef>
          </c:tx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'Fig5'!$A$3:$A$21</c:f>
              <c:strCache>
                <c:ptCount val="19"/>
                <c:pt idx="0">
                  <c:v>Chine</c:v>
                </c:pt>
                <c:pt idx="1">
                  <c:v>Royaume-Uni</c:v>
                </c:pt>
                <c:pt idx="2">
                  <c:v>Allemagne</c:v>
                </c:pt>
                <c:pt idx="3">
                  <c:v>Italie</c:v>
                </c:pt>
                <c:pt idx="4">
                  <c:v>Inde</c:v>
                </c:pt>
                <c:pt idx="5">
                  <c:v>France</c:v>
                </c:pt>
                <c:pt idx="6">
                  <c:v>Canada</c:v>
                </c:pt>
                <c:pt idx="7">
                  <c:v>Suède</c:v>
                </c:pt>
                <c:pt idx="8">
                  <c:v>Espagne</c:v>
                </c:pt>
                <c:pt idx="9">
                  <c:v>Brésil</c:v>
                </c:pt>
                <c:pt idx="10">
                  <c:v>Japon</c:v>
                </c:pt>
                <c:pt idx="11">
                  <c:v>Australie</c:v>
                </c:pt>
                <c:pt idx="12">
                  <c:v>Pays-Bas</c:v>
                </c:pt>
                <c:pt idx="13">
                  <c:v>Taïwan</c:v>
                </c:pt>
                <c:pt idx="14">
                  <c:v>Danemark</c:v>
                </c:pt>
                <c:pt idx="15">
                  <c:v>Norvège</c:v>
                </c:pt>
                <c:pt idx="16">
                  <c:v>Mexique</c:v>
                </c:pt>
                <c:pt idx="17">
                  <c:v>Colombie</c:v>
                </c:pt>
                <c:pt idx="18">
                  <c:v>Suisse</c:v>
                </c:pt>
              </c:strCache>
            </c:strRef>
          </c:cat>
          <c:val>
            <c:numRef>
              <c:f>'Fig5'!$B$3:$B$21</c:f>
              <c:numCache>
                <c:formatCode>General</c:formatCode>
                <c:ptCount val="19"/>
                <c:pt idx="0">
                  <c:v>438</c:v>
                </c:pt>
                <c:pt idx="1">
                  <c:v>374</c:v>
                </c:pt>
                <c:pt idx="2">
                  <c:v>373</c:v>
                </c:pt>
                <c:pt idx="3">
                  <c:v>204</c:v>
                </c:pt>
                <c:pt idx="4">
                  <c:v>183</c:v>
                </c:pt>
                <c:pt idx="5">
                  <c:v>180</c:v>
                </c:pt>
                <c:pt idx="6">
                  <c:v>158</c:v>
                </c:pt>
                <c:pt idx="7">
                  <c:v>135</c:v>
                </c:pt>
                <c:pt idx="8">
                  <c:v>131</c:v>
                </c:pt>
                <c:pt idx="9">
                  <c:v>125</c:v>
                </c:pt>
                <c:pt idx="10">
                  <c:v>117</c:v>
                </c:pt>
                <c:pt idx="11">
                  <c:v>101</c:v>
                </c:pt>
                <c:pt idx="12">
                  <c:v>99</c:v>
                </c:pt>
                <c:pt idx="13">
                  <c:v>97</c:v>
                </c:pt>
                <c:pt idx="14">
                  <c:v>86</c:v>
                </c:pt>
                <c:pt idx="15">
                  <c:v>83</c:v>
                </c:pt>
                <c:pt idx="16">
                  <c:v>83</c:v>
                </c:pt>
                <c:pt idx="17">
                  <c:v>68</c:v>
                </c:pt>
                <c:pt idx="18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16608"/>
        <c:axId val="91738880"/>
      </c:barChart>
      <c:catAx>
        <c:axId val="91716608"/>
        <c:scaling>
          <c:orientation val="minMax"/>
        </c:scaling>
        <c:delete val="0"/>
        <c:axPos val="b"/>
        <c:majorTickMark val="out"/>
        <c:minorTickMark val="none"/>
        <c:tickLblPos val="nextTo"/>
        <c:crossAx val="91738880"/>
        <c:crosses val="autoZero"/>
        <c:auto val="1"/>
        <c:lblAlgn val="ctr"/>
        <c:lblOffset val="100"/>
        <c:noMultiLvlLbl val="0"/>
      </c:catAx>
      <c:valAx>
        <c:axId val="9173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716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Canada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'Fig15'!$B$22:$B$41</c:f>
              <c:strCache>
                <c:ptCount val="20"/>
                <c:pt idx="0">
                  <c:v>U Saskatchewan</c:v>
                </c:pt>
                <c:pt idx="1">
                  <c:v>U Quebec, Montreal</c:v>
                </c:pt>
                <c:pt idx="2">
                  <c:v>U Manitoba</c:v>
                </c:pt>
                <c:pt idx="3">
                  <c:v>LSE</c:v>
                </c:pt>
                <c:pt idx="4">
                  <c:v>IZA, Bonn</c:v>
                </c:pt>
                <c:pt idx="5">
                  <c:v>Wilfrid Laurier U</c:v>
                </c:pt>
                <c:pt idx="6">
                  <c:v>U Ottawa</c:v>
                </c:pt>
                <c:pt idx="7">
                  <c:v>Statistics Canada</c:v>
                </c:pt>
                <c:pt idx="8">
                  <c:v>CIRANO</c:v>
                </c:pt>
                <c:pt idx="9">
                  <c:v>Carleton U</c:v>
                </c:pt>
                <c:pt idx="10">
                  <c:v>Bank of Canada</c:v>
                </c:pt>
                <c:pt idx="11">
                  <c:v>Queen's U, Kingston</c:v>
                </c:pt>
                <c:pt idx="12">
                  <c:v>CIRPEE, Montreal</c:v>
                </c:pt>
                <c:pt idx="13">
                  <c:v>U Waterloo</c:v>
                </c:pt>
                <c:pt idx="14">
                  <c:v>U Calgary</c:v>
                </c:pt>
                <c:pt idx="15">
                  <c:v>Simon Fraser U</c:v>
                </c:pt>
                <c:pt idx="16">
                  <c:v>McMaster U</c:v>
                </c:pt>
                <c:pt idx="17">
                  <c:v>U British Columbia</c:v>
                </c:pt>
                <c:pt idx="18">
                  <c:v>U Toronto</c:v>
                </c:pt>
                <c:pt idx="19">
                  <c:v>U Laval</c:v>
                </c:pt>
              </c:strCache>
            </c:strRef>
          </c:cat>
          <c:val>
            <c:numRef>
              <c:f>'Fig15'!$C$22:$C$41</c:f>
              <c:numCache>
                <c:formatCode>General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11</c:v>
                </c:pt>
                <c:pt idx="17">
                  <c:v>14</c:v>
                </c:pt>
                <c:pt idx="18">
                  <c:v>18</c:v>
                </c:pt>
                <c:pt idx="19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08032"/>
        <c:axId val="96909568"/>
      </c:barChart>
      <c:catAx>
        <c:axId val="96908032"/>
        <c:scaling>
          <c:orientation val="minMax"/>
        </c:scaling>
        <c:delete val="0"/>
        <c:axPos val="b"/>
        <c:majorTickMark val="out"/>
        <c:minorTickMark val="none"/>
        <c:tickLblPos val="nextTo"/>
        <c:crossAx val="96909568"/>
        <c:crosses val="autoZero"/>
        <c:auto val="1"/>
        <c:lblAlgn val="ctr"/>
        <c:lblOffset val="100"/>
        <c:noMultiLvlLbl val="0"/>
      </c:catAx>
      <c:valAx>
        <c:axId val="96909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90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France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'Fig15'!$B$62:$B$81</c:f>
              <c:strCache>
                <c:ptCount val="20"/>
                <c:pt idx="0">
                  <c:v>U Paris X</c:v>
                </c:pt>
                <c:pt idx="1">
                  <c:v>U Grenoble</c:v>
                </c:pt>
                <c:pt idx="2">
                  <c:v>INED</c:v>
                </c:pt>
                <c:pt idx="3">
                  <c:v>EHESS</c:v>
                </c:pt>
                <c:pt idx="4">
                  <c:v>IZA, Bonn</c:v>
                </c:pt>
                <c:pt idx="5">
                  <c:v>Sciences Po</c:v>
                </c:pt>
                <c:pt idx="6">
                  <c:v>OFCE</c:v>
                </c:pt>
                <c:pt idx="7">
                  <c:v>U Nantes</c:v>
                </c:pt>
                <c:pt idx="8">
                  <c:v>U Lille</c:v>
                </c:pt>
                <c:pt idx="9">
                  <c:v>Bank of France</c:v>
                </c:pt>
                <c:pt idx="10">
                  <c:v>U Paris IX, Dauphine</c:v>
                </c:pt>
                <c:pt idx="11">
                  <c:v>CEE</c:v>
                </c:pt>
                <c:pt idx="12">
                  <c:v>Aix-Marseille U</c:v>
                </c:pt>
                <c:pt idx="13">
                  <c:v>U Toulouse</c:v>
                </c:pt>
                <c:pt idx="14">
                  <c:v>U Paris I</c:v>
                </c:pt>
                <c:pt idx="15">
                  <c:v>CNRS</c:v>
                </c:pt>
                <c:pt idx="16">
                  <c:v>U Paris XII</c:v>
                </c:pt>
                <c:pt idx="17">
                  <c:v>INRA</c:v>
                </c:pt>
                <c:pt idx="18">
                  <c:v>PSE</c:v>
                </c:pt>
                <c:pt idx="19">
                  <c:v>CREST-INSEE-ENSAE</c:v>
                </c:pt>
              </c:strCache>
            </c:strRef>
          </c:cat>
          <c:val>
            <c:numRef>
              <c:f>'Fig15'!$C$62:$C$81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18</c:v>
                </c:pt>
                <c:pt idx="17">
                  <c:v>25</c:v>
                </c:pt>
                <c:pt idx="18">
                  <c:v>26</c:v>
                </c:pt>
                <c:pt idx="1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07488"/>
        <c:axId val="97009024"/>
      </c:barChart>
      <c:catAx>
        <c:axId val="97007488"/>
        <c:scaling>
          <c:orientation val="minMax"/>
        </c:scaling>
        <c:delete val="0"/>
        <c:axPos val="b"/>
        <c:majorTickMark val="out"/>
        <c:minorTickMark val="none"/>
        <c:tickLblPos val="nextTo"/>
        <c:crossAx val="97009024"/>
        <c:crosses val="autoZero"/>
        <c:auto val="1"/>
        <c:lblAlgn val="ctr"/>
        <c:lblOffset val="100"/>
        <c:noMultiLvlLbl val="0"/>
      </c:catAx>
      <c:valAx>
        <c:axId val="97009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007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Pays-Bas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'Fig15'!$B$82:$B$101</c:f>
              <c:strCache>
                <c:ptCount val="20"/>
                <c:pt idx="0">
                  <c:v>Free U De Boelelaan</c:v>
                </c:pt>
                <c:pt idx="1">
                  <c:v>CREST-INSEE-ENSAE</c:v>
                </c:pt>
                <c:pt idx="2">
                  <c:v>CEPR</c:v>
                </c:pt>
                <c:pt idx="3">
                  <c:v>U Melbourne</c:v>
                </c:pt>
                <c:pt idx="4">
                  <c:v>NIVEL, Utrecht</c:v>
                </c:pt>
                <c:pt idx="5">
                  <c:v>De Nederlandsche Bank</c:v>
                </c:pt>
                <c:pt idx="6">
                  <c:v>Catholic U Louvain</c:v>
                </c:pt>
                <c:pt idx="7">
                  <c:v>Utrecht U</c:v>
                </c:pt>
                <c:pt idx="8">
                  <c:v>U Groningen</c:v>
                </c:pt>
                <c:pt idx="9">
                  <c:v>Netspar</c:v>
                </c:pt>
                <c:pt idx="10">
                  <c:v>Delft U Technology</c:v>
                </c:pt>
                <c:pt idx="11">
                  <c:v>IZA, Bonn</c:v>
                </c:pt>
                <c:pt idx="12">
                  <c:v>Free U Amsterdam</c:v>
                </c:pt>
                <c:pt idx="13">
                  <c:v>Tilburg U</c:v>
                </c:pt>
                <c:pt idx="14">
                  <c:v>CPB Netherlands</c:v>
                </c:pt>
                <c:pt idx="15">
                  <c:v>Erasmus U Rotterdam</c:v>
                </c:pt>
                <c:pt idx="16">
                  <c:v>Tinbergen Institute</c:v>
                </c:pt>
                <c:pt idx="17">
                  <c:v>Free U amsterdam</c:v>
                </c:pt>
                <c:pt idx="18">
                  <c:v>Maastricht U</c:v>
                </c:pt>
                <c:pt idx="19">
                  <c:v>U Amsterdam</c:v>
                </c:pt>
              </c:strCache>
            </c:strRef>
          </c:cat>
          <c:val>
            <c:numRef>
              <c:f>'Fig15'!$C$82:$C$101</c:f>
              <c:numCache>
                <c:formatCode>General</c:formatCode>
                <c:ptCount val="2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9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21</c:v>
                </c:pt>
                <c:pt idx="16">
                  <c:v>22</c:v>
                </c:pt>
                <c:pt idx="17">
                  <c:v>24</c:v>
                </c:pt>
                <c:pt idx="18">
                  <c:v>28</c:v>
                </c:pt>
                <c:pt idx="19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33216"/>
        <c:axId val="97039104"/>
      </c:barChart>
      <c:catAx>
        <c:axId val="97033216"/>
        <c:scaling>
          <c:orientation val="minMax"/>
        </c:scaling>
        <c:delete val="0"/>
        <c:axPos val="b"/>
        <c:majorTickMark val="out"/>
        <c:minorTickMark val="none"/>
        <c:tickLblPos val="nextTo"/>
        <c:crossAx val="97039104"/>
        <c:crosses val="autoZero"/>
        <c:auto val="1"/>
        <c:lblAlgn val="ctr"/>
        <c:lblOffset val="100"/>
        <c:noMultiLvlLbl val="0"/>
      </c:catAx>
      <c:valAx>
        <c:axId val="97039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033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Royaume-Uni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'Fig15'!$B$102:$B$121</c:f>
              <c:strCache>
                <c:ptCount val="20"/>
                <c:pt idx="0">
                  <c:v>Newcastle U</c:v>
                </c:pt>
                <c:pt idx="1">
                  <c:v>U Leicester</c:v>
                </c:pt>
                <c:pt idx="2">
                  <c:v>U Kent</c:v>
                </c:pt>
                <c:pt idx="3">
                  <c:v>U Southampton</c:v>
                </c:pt>
                <c:pt idx="4">
                  <c:v>U Aberdeen</c:v>
                </c:pt>
                <c:pt idx="5">
                  <c:v>Lancaster U</c:v>
                </c:pt>
                <c:pt idx="6">
                  <c:v>IZA, Bonn</c:v>
                </c:pt>
                <c:pt idx="7">
                  <c:v>Imperial College</c:v>
                </c:pt>
                <c:pt idx="8">
                  <c:v>U London</c:v>
                </c:pt>
                <c:pt idx="9">
                  <c:v>U Oxford</c:v>
                </c:pt>
                <c:pt idx="10">
                  <c:v>U Manchester</c:v>
                </c:pt>
                <c:pt idx="11">
                  <c:v>U Nottingham</c:v>
                </c:pt>
                <c:pt idx="12">
                  <c:v>U Cambridge</c:v>
                </c:pt>
                <c:pt idx="13">
                  <c:v>U Essex</c:v>
                </c:pt>
                <c:pt idx="14">
                  <c:v>U Warwick</c:v>
                </c:pt>
                <c:pt idx="15">
                  <c:v>U Bristol</c:v>
                </c:pt>
                <c:pt idx="16">
                  <c:v>IFS</c:v>
                </c:pt>
                <c:pt idx="17">
                  <c:v>U York</c:v>
                </c:pt>
                <c:pt idx="18">
                  <c:v>U College London</c:v>
                </c:pt>
                <c:pt idx="19">
                  <c:v>LSE</c:v>
                </c:pt>
              </c:strCache>
            </c:strRef>
          </c:cat>
          <c:val>
            <c:numRef>
              <c:f>'Fig15'!$C$102:$C$121</c:f>
              <c:numCache>
                <c:formatCode>General</c:formatCode>
                <c:ptCount val="20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13</c:v>
                </c:pt>
                <c:pt idx="9">
                  <c:v>15</c:v>
                </c:pt>
                <c:pt idx="10">
                  <c:v>15</c:v>
                </c:pt>
                <c:pt idx="11">
                  <c:v>17</c:v>
                </c:pt>
                <c:pt idx="12">
                  <c:v>17</c:v>
                </c:pt>
                <c:pt idx="13">
                  <c:v>18</c:v>
                </c:pt>
                <c:pt idx="14">
                  <c:v>20</c:v>
                </c:pt>
                <c:pt idx="15">
                  <c:v>25</c:v>
                </c:pt>
                <c:pt idx="16">
                  <c:v>28</c:v>
                </c:pt>
                <c:pt idx="17">
                  <c:v>30</c:v>
                </c:pt>
                <c:pt idx="18">
                  <c:v>38</c:v>
                </c:pt>
                <c:pt idx="19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55104"/>
        <c:axId val="97056640"/>
      </c:barChart>
      <c:catAx>
        <c:axId val="97055104"/>
        <c:scaling>
          <c:orientation val="minMax"/>
        </c:scaling>
        <c:delete val="0"/>
        <c:axPos val="b"/>
        <c:majorTickMark val="out"/>
        <c:minorTickMark val="none"/>
        <c:tickLblPos val="nextTo"/>
        <c:crossAx val="97056640"/>
        <c:crosses val="autoZero"/>
        <c:auto val="1"/>
        <c:lblAlgn val="ctr"/>
        <c:lblOffset val="100"/>
        <c:noMultiLvlLbl val="0"/>
      </c:catAx>
      <c:valAx>
        <c:axId val="97056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055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Suède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'Fig15'!$B$122:$B$141</c:f>
              <c:strCache>
                <c:ptCount val="20"/>
                <c:pt idx="0">
                  <c:v>Royal Institute of Technology, Stockholm</c:v>
                </c:pt>
                <c:pt idx="1">
                  <c:v>LSE</c:v>
                </c:pt>
                <c:pt idx="2">
                  <c:v>Kalmar U</c:v>
                </c:pt>
                <c:pt idx="3">
                  <c:v>Goteborg U</c:v>
                </c:pt>
                <c:pt idx="4">
                  <c:v>Jonkoping U</c:v>
                </c:pt>
                <c:pt idx="5">
                  <c:v>Ratio Institute, Stockholm</c:v>
                </c:pt>
                <c:pt idx="6">
                  <c:v>Aarhus U</c:v>
                </c:pt>
                <c:pt idx="7">
                  <c:v>Orebro U</c:v>
                </c:pt>
                <c:pt idx="8">
                  <c:v>Vaxjo U</c:v>
                </c:pt>
                <c:pt idx="9">
                  <c:v>Stockholm School of Economics</c:v>
                </c:pt>
                <c:pt idx="10">
                  <c:v>IZA, Bonn</c:v>
                </c:pt>
                <c:pt idx="11">
                  <c:v>CESifo</c:v>
                </c:pt>
                <c:pt idx="12">
                  <c:v>Umea U</c:v>
                </c:pt>
                <c:pt idx="13">
                  <c:v>U Gothenburg</c:v>
                </c:pt>
                <c:pt idx="14">
                  <c:v>Linnaeus U</c:v>
                </c:pt>
                <c:pt idx="15">
                  <c:v>IFN, Stockholm</c:v>
                </c:pt>
                <c:pt idx="16">
                  <c:v>Lund U</c:v>
                </c:pt>
                <c:pt idx="17">
                  <c:v>IFAU</c:v>
                </c:pt>
                <c:pt idx="18">
                  <c:v>Uppsala U</c:v>
                </c:pt>
                <c:pt idx="19">
                  <c:v>Stockholm U</c:v>
                </c:pt>
              </c:strCache>
            </c:strRef>
          </c:cat>
          <c:val>
            <c:numRef>
              <c:f>'Fig15'!$C$122:$C$141</c:f>
              <c:numCache>
                <c:formatCode>General</c:formatCode>
                <c:ptCount val="2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12</c:v>
                </c:pt>
                <c:pt idx="14">
                  <c:v>13</c:v>
                </c:pt>
                <c:pt idx="15">
                  <c:v>17</c:v>
                </c:pt>
                <c:pt idx="16">
                  <c:v>19</c:v>
                </c:pt>
                <c:pt idx="17">
                  <c:v>24</c:v>
                </c:pt>
                <c:pt idx="18">
                  <c:v>36</c:v>
                </c:pt>
                <c:pt idx="19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08160"/>
        <c:axId val="103709696"/>
      </c:barChart>
      <c:catAx>
        <c:axId val="103708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3709696"/>
        <c:crosses val="autoZero"/>
        <c:auto val="1"/>
        <c:lblAlgn val="ctr"/>
        <c:lblOffset val="100"/>
        <c:noMultiLvlLbl val="0"/>
      </c:catAx>
      <c:valAx>
        <c:axId val="10370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708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États-Unis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'Fig15'!$B$42:$B$61</c:f>
              <c:strCache>
                <c:ptCount val="20"/>
                <c:pt idx="0">
                  <c:v>U MN</c:v>
                </c:pt>
                <c:pt idx="1">
                  <c:v>NBER</c:v>
                </c:pt>
                <c:pt idx="2">
                  <c:v>UCLA</c:v>
                </c:pt>
                <c:pt idx="3">
                  <c:v>Duke U</c:v>
                </c:pt>
                <c:pt idx="4">
                  <c:v>RAND</c:v>
                </c:pt>
                <c:pt idx="5">
                  <c:v>Yale U</c:v>
                </c:pt>
                <c:pt idx="6">
                  <c:v>NYU</c:v>
                </c:pt>
                <c:pt idx="7">
                  <c:v>U WI</c:v>
                </c:pt>
                <c:pt idx="8">
                  <c:v>Northwestern U</c:v>
                </c:pt>
                <c:pt idx="9">
                  <c:v>Cornell U</c:v>
                </c:pt>
                <c:pt idx="10">
                  <c:v>U MD</c:v>
                </c:pt>
                <c:pt idx="11">
                  <c:v>IZA, Bonn</c:v>
                </c:pt>
                <c:pt idx="12">
                  <c:v>Columbia U</c:v>
                </c:pt>
                <c:pt idx="13">
                  <c:v>U PA</c:v>
                </c:pt>
                <c:pt idx="14">
                  <c:v>Stanford U</c:v>
                </c:pt>
                <c:pt idx="15">
                  <c:v>U CA, Berkeley</c:v>
                </c:pt>
                <c:pt idx="16">
                  <c:v>U MI</c:v>
                </c:pt>
                <c:pt idx="17">
                  <c:v>MIT</c:v>
                </c:pt>
                <c:pt idx="18">
                  <c:v>U Chicago</c:v>
                </c:pt>
                <c:pt idx="19">
                  <c:v>Harvard U</c:v>
                </c:pt>
              </c:strCache>
            </c:strRef>
          </c:cat>
          <c:val>
            <c:numRef>
              <c:f>'Fig15'!$C$42:$C$61</c:f>
              <c:numCache>
                <c:formatCode>General</c:formatCode>
                <c:ptCount val="20"/>
                <c:pt idx="0">
                  <c:v>44</c:v>
                </c:pt>
                <c:pt idx="1">
                  <c:v>44</c:v>
                </c:pt>
                <c:pt idx="2">
                  <c:v>45</c:v>
                </c:pt>
                <c:pt idx="3">
                  <c:v>47</c:v>
                </c:pt>
                <c:pt idx="4">
                  <c:v>48</c:v>
                </c:pt>
                <c:pt idx="5">
                  <c:v>50</c:v>
                </c:pt>
                <c:pt idx="6">
                  <c:v>52</c:v>
                </c:pt>
                <c:pt idx="7">
                  <c:v>54</c:v>
                </c:pt>
                <c:pt idx="8">
                  <c:v>57</c:v>
                </c:pt>
                <c:pt idx="9">
                  <c:v>64</c:v>
                </c:pt>
                <c:pt idx="10">
                  <c:v>65</c:v>
                </c:pt>
                <c:pt idx="11">
                  <c:v>74</c:v>
                </c:pt>
                <c:pt idx="12">
                  <c:v>75</c:v>
                </c:pt>
                <c:pt idx="13">
                  <c:v>86</c:v>
                </c:pt>
                <c:pt idx="14">
                  <c:v>86</c:v>
                </c:pt>
                <c:pt idx="15">
                  <c:v>88</c:v>
                </c:pt>
                <c:pt idx="16">
                  <c:v>91</c:v>
                </c:pt>
                <c:pt idx="17">
                  <c:v>93</c:v>
                </c:pt>
                <c:pt idx="18">
                  <c:v>123</c:v>
                </c:pt>
                <c:pt idx="19">
                  <c:v>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21600"/>
        <c:axId val="103813504"/>
      </c:barChart>
      <c:catAx>
        <c:axId val="103721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3813504"/>
        <c:crosses val="autoZero"/>
        <c:auto val="1"/>
        <c:lblAlgn val="ctr"/>
        <c:lblOffset val="100"/>
        <c:noMultiLvlLbl val="0"/>
      </c:catAx>
      <c:valAx>
        <c:axId val="103813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721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France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</c:spPr>
          <c:invertIfNegative val="0"/>
          <c:cat>
            <c:strRef>
              <c:f>'Fig16'!$B$77:$B$81</c:f>
              <c:strCache>
                <c:ptCount val="5"/>
                <c:pt idx="0">
                  <c:v>U Toulouse</c:v>
                </c:pt>
                <c:pt idx="1">
                  <c:v>U Paris XII</c:v>
                </c:pt>
                <c:pt idx="2">
                  <c:v>INRA</c:v>
                </c:pt>
                <c:pt idx="3">
                  <c:v>PSE</c:v>
                </c:pt>
                <c:pt idx="4">
                  <c:v>CREST-INSEE-ENSAE</c:v>
                </c:pt>
              </c:strCache>
            </c:strRef>
          </c:cat>
          <c:val>
            <c:numRef>
              <c:f>'Fig16'!$C$77:$C$81</c:f>
              <c:numCache>
                <c:formatCode>General</c:formatCode>
                <c:ptCount val="5"/>
                <c:pt idx="0">
                  <c:v>4.958333358168602</c:v>
                </c:pt>
                <c:pt idx="1">
                  <c:v>6.2916666716337204</c:v>
                </c:pt>
                <c:pt idx="2">
                  <c:v>8.2416666448116302</c:v>
                </c:pt>
                <c:pt idx="3">
                  <c:v>12.491666480898857</c:v>
                </c:pt>
                <c:pt idx="4">
                  <c:v>18.866666555404663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54464"/>
        <c:axId val="103856000"/>
      </c:barChart>
      <c:catAx>
        <c:axId val="103854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3856000"/>
        <c:crosses val="autoZero"/>
        <c:auto val="1"/>
        <c:lblAlgn val="ctr"/>
        <c:lblOffset val="100"/>
        <c:noMultiLvlLbl val="0"/>
      </c:catAx>
      <c:valAx>
        <c:axId val="10385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85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Allemagne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'Fig16'!$B$17:$B$21</c:f>
              <c:strCache>
                <c:ptCount val="5"/>
                <c:pt idx="0">
                  <c:v>CESifo</c:v>
                </c:pt>
                <c:pt idx="1">
                  <c:v>RWI Essen</c:v>
                </c:pt>
                <c:pt idx="2">
                  <c:v>IAB</c:v>
                </c:pt>
                <c:pt idx="3">
                  <c:v>ZEW Mannheim</c:v>
                </c:pt>
                <c:pt idx="4">
                  <c:v>DIW Berlin</c:v>
                </c:pt>
              </c:strCache>
            </c:strRef>
          </c:cat>
          <c:val>
            <c:numRef>
              <c:f>'Fig16'!$C$17:$C$21</c:f>
              <c:numCache>
                <c:formatCode>General</c:formatCode>
                <c:ptCount val="5"/>
                <c:pt idx="0">
                  <c:v>12.833333909511566</c:v>
                </c:pt>
                <c:pt idx="1">
                  <c:v>13.166666075587273</c:v>
                </c:pt>
                <c:pt idx="2">
                  <c:v>15.541667073965073</c:v>
                </c:pt>
                <c:pt idx="3">
                  <c:v>17.791666030883789</c:v>
                </c:pt>
                <c:pt idx="4">
                  <c:v>18.333332657814026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49824"/>
        <c:axId val="103951360"/>
      </c:barChart>
      <c:catAx>
        <c:axId val="103949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3951360"/>
        <c:crosses val="autoZero"/>
        <c:auto val="1"/>
        <c:lblAlgn val="ctr"/>
        <c:lblOffset val="100"/>
        <c:noMultiLvlLbl val="0"/>
      </c:catAx>
      <c:valAx>
        <c:axId val="103951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949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Canada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'Fig16'!$B$37:$B$41</c:f>
              <c:strCache>
                <c:ptCount val="5"/>
                <c:pt idx="0">
                  <c:v>U Calgary</c:v>
                </c:pt>
                <c:pt idx="1">
                  <c:v>Queen's U, Kingston</c:v>
                </c:pt>
                <c:pt idx="2">
                  <c:v>U British Columbia</c:v>
                </c:pt>
                <c:pt idx="3">
                  <c:v>U Laval</c:v>
                </c:pt>
                <c:pt idx="4">
                  <c:v>U Toronto</c:v>
                </c:pt>
              </c:strCache>
            </c:strRef>
          </c:cat>
          <c:val>
            <c:numRef>
              <c:f>'Fig16'!$C$37:$C$41</c:f>
              <c:numCache>
                <c:formatCode>General</c:formatCode>
                <c:ptCount val="5"/>
                <c:pt idx="0">
                  <c:v>3.6666667461395264</c:v>
                </c:pt>
                <c:pt idx="1">
                  <c:v>4</c:v>
                </c:pt>
                <c:pt idx="2">
                  <c:v>5.7499995231628418</c:v>
                </c:pt>
                <c:pt idx="3">
                  <c:v>6.4083333015441895</c:v>
                </c:pt>
                <c:pt idx="4">
                  <c:v>7.75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63264"/>
        <c:axId val="103981440"/>
      </c:barChart>
      <c:catAx>
        <c:axId val="103963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3981440"/>
        <c:crosses val="autoZero"/>
        <c:auto val="1"/>
        <c:lblAlgn val="ctr"/>
        <c:lblOffset val="100"/>
        <c:noMultiLvlLbl val="0"/>
      </c:catAx>
      <c:valAx>
        <c:axId val="103981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963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États-Unis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'Fig16'!$B$57:$B$61</c:f>
              <c:strCache>
                <c:ptCount val="5"/>
                <c:pt idx="0">
                  <c:v>U PA</c:v>
                </c:pt>
                <c:pt idx="1">
                  <c:v>MIT</c:v>
                </c:pt>
                <c:pt idx="2">
                  <c:v>U MI</c:v>
                </c:pt>
                <c:pt idx="3">
                  <c:v>U Chicago</c:v>
                </c:pt>
                <c:pt idx="4">
                  <c:v>Harvard U</c:v>
                </c:pt>
              </c:strCache>
            </c:strRef>
          </c:cat>
          <c:val>
            <c:numRef>
              <c:f>'Fig16'!$C$57:$C$61</c:f>
              <c:numCache>
                <c:formatCode>General</c:formatCode>
                <c:ptCount val="5"/>
                <c:pt idx="0">
                  <c:v>40.583330795168877</c:v>
                </c:pt>
                <c:pt idx="1">
                  <c:v>40.816669464111328</c:v>
                </c:pt>
                <c:pt idx="2">
                  <c:v>42.43332926928997</c:v>
                </c:pt>
                <c:pt idx="3">
                  <c:v>54.18333438038826</c:v>
                </c:pt>
                <c:pt idx="4">
                  <c:v>67.558334350585937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17920"/>
        <c:axId val="104019456"/>
      </c:barChart>
      <c:catAx>
        <c:axId val="104017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4019456"/>
        <c:crosses val="autoZero"/>
        <c:auto val="1"/>
        <c:lblAlgn val="ctr"/>
        <c:lblOffset val="100"/>
        <c:noMultiLvlLbl val="0"/>
      </c:catAx>
      <c:valAx>
        <c:axId val="104019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017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'Fig5'!$B$1</c:f>
              <c:strCache>
                <c:ptCount val="1"/>
                <c:pt idx="0">
                  <c:v>Nombre d'articles</c:v>
                </c:pt>
              </c:strCache>
            </c:strRef>
          </c:tx>
          <c:spPr>
            <a:solidFill>
              <a:srgbClr val="142882"/>
            </a:solidFill>
          </c:spPr>
          <c:invertIfNegative val="0"/>
          <c:cat>
            <c:strRef>
              <c:f>'Fig5'!$A$2:$A$21</c:f>
              <c:strCache>
                <c:ptCount val="20"/>
                <c:pt idx="0">
                  <c:v>États-Unis</c:v>
                </c:pt>
                <c:pt idx="1">
                  <c:v>Chine</c:v>
                </c:pt>
                <c:pt idx="2">
                  <c:v>Royaume-Uni</c:v>
                </c:pt>
                <c:pt idx="3">
                  <c:v>Allemagne</c:v>
                </c:pt>
                <c:pt idx="4">
                  <c:v>Italie</c:v>
                </c:pt>
                <c:pt idx="5">
                  <c:v>Inde</c:v>
                </c:pt>
                <c:pt idx="6">
                  <c:v>France</c:v>
                </c:pt>
                <c:pt idx="7">
                  <c:v>Canada</c:v>
                </c:pt>
                <c:pt idx="8">
                  <c:v>Suède</c:v>
                </c:pt>
                <c:pt idx="9">
                  <c:v>Espagne</c:v>
                </c:pt>
                <c:pt idx="10">
                  <c:v>Brésil</c:v>
                </c:pt>
                <c:pt idx="11">
                  <c:v>Japon</c:v>
                </c:pt>
                <c:pt idx="12">
                  <c:v>Australie</c:v>
                </c:pt>
                <c:pt idx="13">
                  <c:v>Pays-Bas</c:v>
                </c:pt>
                <c:pt idx="14">
                  <c:v>Taïwan</c:v>
                </c:pt>
                <c:pt idx="15">
                  <c:v>Danemark</c:v>
                </c:pt>
                <c:pt idx="16">
                  <c:v>Norvège</c:v>
                </c:pt>
                <c:pt idx="17">
                  <c:v>Mexique</c:v>
                </c:pt>
                <c:pt idx="18">
                  <c:v>Colombie</c:v>
                </c:pt>
                <c:pt idx="19">
                  <c:v>Suisse</c:v>
                </c:pt>
              </c:strCache>
            </c:strRef>
          </c:cat>
          <c:val>
            <c:numRef>
              <c:f>'Fig5'!$B$2:$B$21</c:f>
              <c:numCache>
                <c:formatCode>General</c:formatCode>
                <c:ptCount val="20"/>
                <c:pt idx="0">
                  <c:v>2884</c:v>
                </c:pt>
                <c:pt idx="1">
                  <c:v>438</c:v>
                </c:pt>
                <c:pt idx="2">
                  <c:v>374</c:v>
                </c:pt>
                <c:pt idx="3">
                  <c:v>373</c:v>
                </c:pt>
                <c:pt idx="4">
                  <c:v>204</c:v>
                </c:pt>
                <c:pt idx="5">
                  <c:v>183</c:v>
                </c:pt>
                <c:pt idx="6">
                  <c:v>180</c:v>
                </c:pt>
                <c:pt idx="7">
                  <c:v>158</c:v>
                </c:pt>
                <c:pt idx="8">
                  <c:v>135</c:v>
                </c:pt>
                <c:pt idx="9">
                  <c:v>131</c:v>
                </c:pt>
                <c:pt idx="10">
                  <c:v>125</c:v>
                </c:pt>
                <c:pt idx="11">
                  <c:v>117</c:v>
                </c:pt>
                <c:pt idx="12">
                  <c:v>101</c:v>
                </c:pt>
                <c:pt idx="13">
                  <c:v>99</c:v>
                </c:pt>
                <c:pt idx="14">
                  <c:v>97</c:v>
                </c:pt>
                <c:pt idx="15">
                  <c:v>86</c:v>
                </c:pt>
                <c:pt idx="16">
                  <c:v>83</c:v>
                </c:pt>
                <c:pt idx="17">
                  <c:v>83</c:v>
                </c:pt>
                <c:pt idx="18">
                  <c:v>68</c:v>
                </c:pt>
                <c:pt idx="19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69088"/>
        <c:axId val="91787264"/>
      </c:barChart>
      <c:catAx>
        <c:axId val="91769088"/>
        <c:scaling>
          <c:orientation val="minMax"/>
        </c:scaling>
        <c:delete val="0"/>
        <c:axPos val="b"/>
        <c:majorTickMark val="out"/>
        <c:minorTickMark val="none"/>
        <c:tickLblPos val="nextTo"/>
        <c:crossAx val="91787264"/>
        <c:crosses val="autoZero"/>
        <c:auto val="1"/>
        <c:lblAlgn val="ctr"/>
        <c:lblOffset val="100"/>
        <c:noMultiLvlLbl val="0"/>
      </c:catAx>
      <c:valAx>
        <c:axId val="91787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76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Pays-Bas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'Fig16'!$B$97:$B$101</c:f>
              <c:strCache>
                <c:ptCount val="5"/>
                <c:pt idx="0">
                  <c:v>Erasmus U Rotterdam</c:v>
                </c:pt>
                <c:pt idx="1">
                  <c:v>Free U amsterdam</c:v>
                </c:pt>
                <c:pt idx="2">
                  <c:v>CPB Netherlands</c:v>
                </c:pt>
                <c:pt idx="3">
                  <c:v>Maastricht U</c:v>
                </c:pt>
                <c:pt idx="4">
                  <c:v>U Amsterdam</c:v>
                </c:pt>
              </c:strCache>
            </c:strRef>
          </c:cat>
          <c:val>
            <c:numRef>
              <c:f>'Fig16'!$C$97:$C$101</c:f>
              <c:numCache>
                <c:formatCode>General</c:formatCode>
                <c:ptCount val="5"/>
                <c:pt idx="0">
                  <c:v>5.375</c:v>
                </c:pt>
                <c:pt idx="1">
                  <c:v>6.2083334922790527</c:v>
                </c:pt>
                <c:pt idx="2">
                  <c:v>6.5833336114883423</c:v>
                </c:pt>
                <c:pt idx="3">
                  <c:v>7.208333358168602</c:v>
                </c:pt>
                <c:pt idx="4">
                  <c:v>8.875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47744"/>
        <c:axId val="104049280"/>
      </c:barChart>
      <c:catAx>
        <c:axId val="104047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4049280"/>
        <c:crosses val="autoZero"/>
        <c:auto val="1"/>
        <c:lblAlgn val="ctr"/>
        <c:lblOffset val="100"/>
        <c:noMultiLvlLbl val="0"/>
      </c:catAx>
      <c:valAx>
        <c:axId val="104049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04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Royaume-Uni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'Fig16'!$B$117:$B$121</c:f>
              <c:strCache>
                <c:ptCount val="5"/>
                <c:pt idx="0">
                  <c:v>U Essex</c:v>
                </c:pt>
                <c:pt idx="1">
                  <c:v>U Warwick</c:v>
                </c:pt>
                <c:pt idx="2">
                  <c:v>U York</c:v>
                </c:pt>
                <c:pt idx="3">
                  <c:v>U College London</c:v>
                </c:pt>
                <c:pt idx="4">
                  <c:v>LSE</c:v>
                </c:pt>
              </c:strCache>
            </c:strRef>
          </c:cat>
          <c:val>
            <c:numRef>
              <c:f>'Fig16'!$C$117:$C$121</c:f>
              <c:numCache>
                <c:formatCode>General</c:formatCode>
                <c:ptCount val="5"/>
                <c:pt idx="0">
                  <c:v>9.2083330154418945</c:v>
                </c:pt>
                <c:pt idx="1">
                  <c:v>10.533332824707031</c:v>
                </c:pt>
                <c:pt idx="2">
                  <c:v>10.833333969116211</c:v>
                </c:pt>
                <c:pt idx="3">
                  <c:v>11.716667175292969</c:v>
                </c:pt>
                <c:pt idx="4">
                  <c:v>17.700000524520874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69376"/>
        <c:axId val="104398848"/>
      </c:barChart>
      <c:catAx>
        <c:axId val="104069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398848"/>
        <c:crosses val="autoZero"/>
        <c:auto val="1"/>
        <c:lblAlgn val="ctr"/>
        <c:lblOffset val="100"/>
        <c:noMultiLvlLbl val="0"/>
      </c:catAx>
      <c:valAx>
        <c:axId val="104398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069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Suède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'Fig16'!$B$137:$B$141</c:f>
              <c:strCache>
                <c:ptCount val="5"/>
                <c:pt idx="0">
                  <c:v>IFN, Stockholm</c:v>
                </c:pt>
                <c:pt idx="1">
                  <c:v>IFAU</c:v>
                </c:pt>
                <c:pt idx="2">
                  <c:v>Lund U</c:v>
                </c:pt>
                <c:pt idx="3">
                  <c:v>Uppsala U</c:v>
                </c:pt>
                <c:pt idx="4">
                  <c:v>Stockholm U</c:v>
                </c:pt>
              </c:strCache>
            </c:strRef>
          </c:cat>
          <c:val>
            <c:numRef>
              <c:f>'Fig16'!$C$137:$C$141</c:f>
              <c:numCache>
                <c:formatCode>General</c:formatCode>
                <c:ptCount val="5"/>
                <c:pt idx="0">
                  <c:v>5.0833334922790527</c:v>
                </c:pt>
                <c:pt idx="1">
                  <c:v>7.6527778953313828</c:v>
                </c:pt>
                <c:pt idx="2">
                  <c:v>9.0416666865348816</c:v>
                </c:pt>
                <c:pt idx="3">
                  <c:v>11.569444343447685</c:v>
                </c:pt>
                <c:pt idx="4">
                  <c:v>18.16666604578495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06400"/>
        <c:axId val="104436864"/>
      </c:barChart>
      <c:catAx>
        <c:axId val="1044064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4436864"/>
        <c:crosses val="autoZero"/>
        <c:auto val="1"/>
        <c:lblAlgn val="ctr"/>
        <c:lblOffset val="100"/>
        <c:noMultiLvlLbl val="0"/>
      </c:catAx>
      <c:valAx>
        <c:axId val="10443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406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Allemagne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'Fig16'!$B$2:$B$21</c:f>
              <c:strCache>
                <c:ptCount val="20"/>
                <c:pt idx="0">
                  <c:v>U Cologne</c:v>
                </c:pt>
                <c:pt idx="1">
                  <c:v>U College London</c:v>
                </c:pt>
                <c:pt idx="2">
                  <c:v>U Bonn</c:v>
                </c:pt>
                <c:pt idx="3">
                  <c:v>U Zurich</c:v>
                </c:pt>
                <c:pt idx="4">
                  <c:v>TU Dortmund</c:v>
                </c:pt>
                <c:pt idx="5">
                  <c:v>U Duisberg-Essen</c:v>
                </c:pt>
                <c:pt idx="6">
                  <c:v>U Hamburg</c:v>
                </c:pt>
                <c:pt idx="7">
                  <c:v>Max Planck Institute</c:v>
                </c:pt>
                <c:pt idx="8">
                  <c:v>Free U Berlin</c:v>
                </c:pt>
                <c:pt idx="9">
                  <c:v>U Hannover</c:v>
                </c:pt>
                <c:pt idx="10">
                  <c:v>U Erlangen-Nuremberg</c:v>
                </c:pt>
                <c:pt idx="11">
                  <c:v>U Mannheim</c:v>
                </c:pt>
                <c:pt idx="12">
                  <c:v>IZA, Bonn</c:v>
                </c:pt>
                <c:pt idx="13">
                  <c:v>U Lueneburg</c:v>
                </c:pt>
                <c:pt idx="14">
                  <c:v>U Munich</c:v>
                </c:pt>
                <c:pt idx="15">
                  <c:v>CESifo</c:v>
                </c:pt>
                <c:pt idx="16">
                  <c:v>RWI Essen</c:v>
                </c:pt>
                <c:pt idx="17">
                  <c:v>IAB</c:v>
                </c:pt>
                <c:pt idx="18">
                  <c:v>ZEW Mannheim</c:v>
                </c:pt>
                <c:pt idx="19">
                  <c:v>DIW Berlin</c:v>
                </c:pt>
              </c:strCache>
            </c:strRef>
          </c:cat>
          <c:val>
            <c:numRef>
              <c:f>'Fig16'!$C$2:$C$21</c:f>
              <c:numCache>
                <c:formatCode>General</c:formatCode>
                <c:ptCount val="20"/>
                <c:pt idx="0">
                  <c:v>2.8333334922790527</c:v>
                </c:pt>
                <c:pt idx="1">
                  <c:v>3</c:v>
                </c:pt>
                <c:pt idx="2">
                  <c:v>3.0833332538604736</c:v>
                </c:pt>
                <c:pt idx="3">
                  <c:v>3.4166667461395264</c:v>
                </c:pt>
                <c:pt idx="4">
                  <c:v>3.6666667461395264</c:v>
                </c:pt>
                <c:pt idx="5">
                  <c:v>3.8333332538604736</c:v>
                </c:pt>
                <c:pt idx="6">
                  <c:v>4.5833334922790527</c:v>
                </c:pt>
                <c:pt idx="7">
                  <c:v>5.3333331793546677</c:v>
                </c:pt>
                <c:pt idx="8">
                  <c:v>5.5</c:v>
                </c:pt>
                <c:pt idx="9">
                  <c:v>7.5000001192092896</c:v>
                </c:pt>
                <c:pt idx="10">
                  <c:v>8.1666666716337204</c:v>
                </c:pt>
                <c:pt idx="11">
                  <c:v>8.5416669845581055</c:v>
                </c:pt>
                <c:pt idx="12">
                  <c:v>8.7500003576278687</c:v>
                </c:pt>
                <c:pt idx="13">
                  <c:v>9.3333330154418945</c:v>
                </c:pt>
                <c:pt idx="14">
                  <c:v>10.333332702517509</c:v>
                </c:pt>
                <c:pt idx="15">
                  <c:v>12.833333909511566</c:v>
                </c:pt>
                <c:pt idx="16">
                  <c:v>13.166666075587273</c:v>
                </c:pt>
                <c:pt idx="17">
                  <c:v>15.541667073965073</c:v>
                </c:pt>
                <c:pt idx="18">
                  <c:v>17.791666030883789</c:v>
                </c:pt>
                <c:pt idx="19">
                  <c:v>18.333332657814026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56960"/>
        <c:axId val="104458496"/>
      </c:barChart>
      <c:catAx>
        <c:axId val="104456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4458496"/>
        <c:crosses val="autoZero"/>
        <c:auto val="1"/>
        <c:lblAlgn val="ctr"/>
        <c:lblOffset val="100"/>
        <c:noMultiLvlLbl val="0"/>
      </c:catAx>
      <c:valAx>
        <c:axId val="104458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456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Canada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'Fig16'!$B$22:$B$41</c:f>
              <c:strCache>
                <c:ptCount val="20"/>
                <c:pt idx="0">
                  <c:v>Cornell U</c:v>
                </c:pt>
                <c:pt idx="1">
                  <c:v>Memorial U Newfoundland</c:v>
                </c:pt>
                <c:pt idx="2">
                  <c:v>U CA, Irvine</c:v>
                </c:pt>
                <c:pt idx="3">
                  <c:v>U Alberta</c:v>
                </c:pt>
                <c:pt idx="4">
                  <c:v>U Western Ontario</c:v>
                </c:pt>
                <c:pt idx="5">
                  <c:v>Carleton U</c:v>
                </c:pt>
                <c:pt idx="6">
                  <c:v>U Ottawa</c:v>
                </c:pt>
                <c:pt idx="7">
                  <c:v>Statistics Canada</c:v>
                </c:pt>
                <c:pt idx="8">
                  <c:v>McMaster U</c:v>
                </c:pt>
                <c:pt idx="9">
                  <c:v>Thompson Rivers U</c:v>
                </c:pt>
                <c:pt idx="10">
                  <c:v>Simon Fraser U</c:v>
                </c:pt>
                <c:pt idx="11">
                  <c:v>U Waterloo</c:v>
                </c:pt>
                <c:pt idx="12">
                  <c:v>Bank of Canada</c:v>
                </c:pt>
                <c:pt idx="13">
                  <c:v>U Manitoba</c:v>
                </c:pt>
                <c:pt idx="14">
                  <c:v>Wilfrid Laurier U</c:v>
                </c:pt>
                <c:pt idx="15">
                  <c:v>U Calgary</c:v>
                </c:pt>
                <c:pt idx="16">
                  <c:v>Queen's U, Kingston</c:v>
                </c:pt>
                <c:pt idx="17">
                  <c:v>U British Columbia</c:v>
                </c:pt>
                <c:pt idx="18">
                  <c:v>U Laval</c:v>
                </c:pt>
                <c:pt idx="19">
                  <c:v>U Toronto</c:v>
                </c:pt>
              </c:strCache>
            </c:strRef>
          </c:cat>
          <c:val>
            <c:numRef>
              <c:f>'Fig16'!$C$22:$C$41</c:f>
              <c:numCache>
                <c:formatCode>General</c:formatCode>
                <c:ptCount val="20"/>
                <c:pt idx="0">
                  <c:v>1.5</c:v>
                </c:pt>
                <c:pt idx="1">
                  <c:v>1.5</c:v>
                </c:pt>
                <c:pt idx="2">
                  <c:v>1.8333333730697632</c:v>
                </c:pt>
                <c:pt idx="3">
                  <c:v>2</c:v>
                </c:pt>
                <c:pt idx="4">
                  <c:v>2.0333333015441895</c:v>
                </c:pt>
                <c:pt idx="5">
                  <c:v>2.1666667461395264</c:v>
                </c:pt>
                <c:pt idx="6">
                  <c:v>2.3666667938232422</c:v>
                </c:pt>
                <c:pt idx="7">
                  <c:v>2.6666667461395264</c:v>
                </c:pt>
                <c:pt idx="8">
                  <c:v>2.9583334922790527</c:v>
                </c:pt>
                <c:pt idx="9">
                  <c:v>3</c:v>
                </c:pt>
                <c:pt idx="10">
                  <c:v>3.1166667938232422</c:v>
                </c:pt>
                <c:pt idx="11">
                  <c:v>3.1666667461395264</c:v>
                </c:pt>
                <c:pt idx="12">
                  <c:v>3.3333332538604736</c:v>
                </c:pt>
                <c:pt idx="13">
                  <c:v>3.5</c:v>
                </c:pt>
                <c:pt idx="14">
                  <c:v>3.6666665077209473</c:v>
                </c:pt>
                <c:pt idx="15">
                  <c:v>3.6666667461395264</c:v>
                </c:pt>
                <c:pt idx="16">
                  <c:v>4</c:v>
                </c:pt>
                <c:pt idx="17">
                  <c:v>5.7499995231628418</c:v>
                </c:pt>
                <c:pt idx="18">
                  <c:v>6.4083333015441895</c:v>
                </c:pt>
                <c:pt idx="19">
                  <c:v>7.75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99072"/>
        <c:axId val="104500608"/>
      </c:barChart>
      <c:catAx>
        <c:axId val="104499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04500608"/>
        <c:crosses val="autoZero"/>
        <c:auto val="1"/>
        <c:lblAlgn val="ctr"/>
        <c:lblOffset val="100"/>
        <c:noMultiLvlLbl val="0"/>
      </c:catAx>
      <c:valAx>
        <c:axId val="104500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499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France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'Fig16'!$B$62:$B$81</c:f>
              <c:strCache>
                <c:ptCount val="20"/>
                <c:pt idx="0">
                  <c:v>EHESS</c:v>
                </c:pt>
                <c:pt idx="1">
                  <c:v>DARES</c:v>
                </c:pt>
                <c:pt idx="2">
                  <c:v>Sciences Po</c:v>
                </c:pt>
                <c:pt idx="3">
                  <c:v>Bank of France</c:v>
                </c:pt>
                <c:pt idx="4">
                  <c:v>U Evry Val d'Essonne</c:v>
                </c:pt>
                <c:pt idx="5">
                  <c:v>U Cergy-Pontoise</c:v>
                </c:pt>
                <c:pt idx="6">
                  <c:v>OFCE</c:v>
                </c:pt>
                <c:pt idx="7">
                  <c:v>U Nantes</c:v>
                </c:pt>
                <c:pt idx="8">
                  <c:v>U Paris X</c:v>
                </c:pt>
                <c:pt idx="9">
                  <c:v>Aix-Marseille U</c:v>
                </c:pt>
                <c:pt idx="10">
                  <c:v>U Lille</c:v>
                </c:pt>
                <c:pt idx="11">
                  <c:v>CNRS</c:v>
                </c:pt>
                <c:pt idx="12">
                  <c:v>U Paris IX, Dauphine</c:v>
                </c:pt>
                <c:pt idx="13">
                  <c:v>CEE</c:v>
                </c:pt>
                <c:pt idx="14">
                  <c:v>U Paris I</c:v>
                </c:pt>
                <c:pt idx="15">
                  <c:v>U Toulouse</c:v>
                </c:pt>
                <c:pt idx="16">
                  <c:v>U Paris XII</c:v>
                </c:pt>
                <c:pt idx="17">
                  <c:v>INRA</c:v>
                </c:pt>
                <c:pt idx="18">
                  <c:v>PSE</c:v>
                </c:pt>
                <c:pt idx="19">
                  <c:v>CREST-INSEE-ENSAE</c:v>
                </c:pt>
              </c:strCache>
            </c:strRef>
          </c:cat>
          <c:val>
            <c:numRef>
              <c:f>'Fig16'!$C$62:$C$81</c:f>
              <c:numCache>
                <c:formatCode>General</c:formatCode>
                <c:ptCount val="20"/>
                <c:pt idx="0">
                  <c:v>1.6250000298023224</c:v>
                </c:pt>
                <c:pt idx="1">
                  <c:v>1.75</c:v>
                </c:pt>
                <c:pt idx="2">
                  <c:v>1.7666666954755783</c:v>
                </c:pt>
                <c:pt idx="3">
                  <c:v>1.8333334922790527</c:v>
                </c:pt>
                <c:pt idx="4">
                  <c:v>2.25</c:v>
                </c:pt>
                <c:pt idx="5">
                  <c:v>2.5</c:v>
                </c:pt>
                <c:pt idx="6">
                  <c:v>2.75</c:v>
                </c:pt>
                <c:pt idx="7">
                  <c:v>2.8333332538604736</c:v>
                </c:pt>
                <c:pt idx="8">
                  <c:v>3</c:v>
                </c:pt>
                <c:pt idx="9">
                  <c:v>3.1250001639127731</c:v>
                </c:pt>
                <c:pt idx="10">
                  <c:v>3.7500002384185791</c:v>
                </c:pt>
                <c:pt idx="11">
                  <c:v>3.7666666880249977</c:v>
                </c:pt>
                <c:pt idx="12">
                  <c:v>4.0416665077209473</c:v>
                </c:pt>
                <c:pt idx="13">
                  <c:v>4.083333432674408</c:v>
                </c:pt>
                <c:pt idx="14">
                  <c:v>4.8333334922790527</c:v>
                </c:pt>
                <c:pt idx="15">
                  <c:v>4.958333358168602</c:v>
                </c:pt>
                <c:pt idx="16">
                  <c:v>6.2916666716337204</c:v>
                </c:pt>
                <c:pt idx="17">
                  <c:v>8.2416666448116302</c:v>
                </c:pt>
                <c:pt idx="18">
                  <c:v>12.491666480898857</c:v>
                </c:pt>
                <c:pt idx="19">
                  <c:v>18.866666555404663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12512"/>
        <c:axId val="104530688"/>
      </c:barChart>
      <c:catAx>
        <c:axId val="1045125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4530688"/>
        <c:crosses val="autoZero"/>
        <c:auto val="1"/>
        <c:lblAlgn val="ctr"/>
        <c:lblOffset val="100"/>
        <c:noMultiLvlLbl val="0"/>
      </c:catAx>
      <c:valAx>
        <c:axId val="104530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512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Pays-Bas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'Fig16'!$B$82:$B$101</c:f>
              <c:strCache>
                <c:ptCount val="20"/>
                <c:pt idx="0">
                  <c:v>U Melbourne</c:v>
                </c:pt>
                <c:pt idx="1">
                  <c:v>De Montfort U</c:v>
                </c:pt>
                <c:pt idx="2">
                  <c:v>Grome Marketing (Cyprus) Ltd, Nicosia</c:v>
                </c:pt>
                <c:pt idx="3">
                  <c:v>Statistics Norway</c:v>
                </c:pt>
                <c:pt idx="4">
                  <c:v>U British Columbia</c:v>
                </c:pt>
                <c:pt idx="5">
                  <c:v>Wageningen Agricultural U</c:v>
                </c:pt>
                <c:pt idx="6">
                  <c:v>World Bank</c:v>
                </c:pt>
                <c:pt idx="7">
                  <c:v>Netspar</c:v>
                </c:pt>
                <c:pt idx="8">
                  <c:v>U Groningen</c:v>
                </c:pt>
                <c:pt idx="9">
                  <c:v>Utrecht U</c:v>
                </c:pt>
                <c:pt idx="10">
                  <c:v>Delft U Technology</c:v>
                </c:pt>
                <c:pt idx="11">
                  <c:v>IZA, Bonn</c:v>
                </c:pt>
                <c:pt idx="12">
                  <c:v>Tinbergen Institute</c:v>
                </c:pt>
                <c:pt idx="13">
                  <c:v>Free U Amsterdam</c:v>
                </c:pt>
                <c:pt idx="14">
                  <c:v>Tilburg U</c:v>
                </c:pt>
                <c:pt idx="15">
                  <c:v>Erasmus U Rotterdam</c:v>
                </c:pt>
                <c:pt idx="16">
                  <c:v>Free U amsterdam</c:v>
                </c:pt>
                <c:pt idx="17">
                  <c:v>CPB Netherlands</c:v>
                </c:pt>
                <c:pt idx="18">
                  <c:v>Maastricht U</c:v>
                </c:pt>
                <c:pt idx="19">
                  <c:v>U Amsterdam</c:v>
                </c:pt>
              </c:strCache>
            </c:strRef>
          </c:cat>
          <c:val>
            <c:numRef>
              <c:f>'Fig16'!$C$82:$C$101</c:f>
              <c:numCache>
                <c:formatCode>General</c:formatCode>
                <c:ptCount val="20"/>
                <c:pt idx="0">
                  <c:v>0.75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1.1666667461395264</c:v>
                </c:pt>
                <c:pt idx="8">
                  <c:v>1.249999962747097</c:v>
                </c:pt>
                <c:pt idx="9">
                  <c:v>1.3333334177732468</c:v>
                </c:pt>
                <c:pt idx="10">
                  <c:v>1.5833333730697632</c:v>
                </c:pt>
                <c:pt idx="11">
                  <c:v>1.5833333730697632</c:v>
                </c:pt>
                <c:pt idx="12">
                  <c:v>4.0416665077209473</c:v>
                </c:pt>
                <c:pt idx="13">
                  <c:v>4.2916665077209473</c:v>
                </c:pt>
                <c:pt idx="14">
                  <c:v>4.2916668280959129</c:v>
                </c:pt>
                <c:pt idx="15">
                  <c:v>5.375</c:v>
                </c:pt>
                <c:pt idx="16">
                  <c:v>6.2083334922790527</c:v>
                </c:pt>
                <c:pt idx="17">
                  <c:v>6.5833336114883423</c:v>
                </c:pt>
                <c:pt idx="18">
                  <c:v>7.208333358168602</c:v>
                </c:pt>
                <c:pt idx="19">
                  <c:v>8.875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50784"/>
        <c:axId val="104552320"/>
      </c:barChart>
      <c:catAx>
        <c:axId val="1045507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4552320"/>
        <c:crosses val="autoZero"/>
        <c:auto val="1"/>
        <c:lblAlgn val="ctr"/>
        <c:lblOffset val="100"/>
        <c:noMultiLvlLbl val="0"/>
      </c:catAx>
      <c:valAx>
        <c:axId val="104552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550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Royaume-Uni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'Fig16'!$B$102:$B$121</c:f>
              <c:strCache>
                <c:ptCount val="20"/>
                <c:pt idx="0">
                  <c:v>Imperial College</c:v>
                </c:pt>
                <c:pt idx="1">
                  <c:v>U Southampton</c:v>
                </c:pt>
                <c:pt idx="2">
                  <c:v>IZA, Bonn</c:v>
                </c:pt>
                <c:pt idx="3">
                  <c:v>Lancaster U</c:v>
                </c:pt>
                <c:pt idx="4">
                  <c:v>U Kent</c:v>
                </c:pt>
                <c:pt idx="5">
                  <c:v>U Aberdeen</c:v>
                </c:pt>
                <c:pt idx="6">
                  <c:v>U Hull</c:v>
                </c:pt>
                <c:pt idx="7">
                  <c:v>U Manchester</c:v>
                </c:pt>
                <c:pt idx="8">
                  <c:v>U Leicester</c:v>
                </c:pt>
                <c:pt idx="9">
                  <c:v>U Nottingham</c:v>
                </c:pt>
                <c:pt idx="10">
                  <c:v>U Cambridge</c:v>
                </c:pt>
                <c:pt idx="11">
                  <c:v>U London</c:v>
                </c:pt>
                <c:pt idx="12">
                  <c:v>U Bristol</c:v>
                </c:pt>
                <c:pt idx="13">
                  <c:v>IFS</c:v>
                </c:pt>
                <c:pt idx="14">
                  <c:v>U Oxford</c:v>
                </c:pt>
                <c:pt idx="15">
                  <c:v>U Essex</c:v>
                </c:pt>
                <c:pt idx="16">
                  <c:v>U Warwick</c:v>
                </c:pt>
                <c:pt idx="17">
                  <c:v>U York</c:v>
                </c:pt>
                <c:pt idx="18">
                  <c:v>U College London</c:v>
                </c:pt>
                <c:pt idx="19">
                  <c:v>LSE</c:v>
                </c:pt>
              </c:strCache>
            </c:strRef>
          </c:cat>
          <c:val>
            <c:numRef>
              <c:f>'Fig16'!$C$102:$C$121</c:f>
              <c:numCache>
                <c:formatCode>General</c:formatCode>
                <c:ptCount val="20"/>
                <c:pt idx="0">
                  <c:v>3.7083334922790527</c:v>
                </c:pt>
                <c:pt idx="1">
                  <c:v>3.749999925494194</c:v>
                </c:pt>
                <c:pt idx="2">
                  <c:v>3.8333334177732468</c:v>
                </c:pt>
                <c:pt idx="3">
                  <c:v>3.8333334922790527</c:v>
                </c:pt>
                <c:pt idx="4">
                  <c:v>3.875</c:v>
                </c:pt>
                <c:pt idx="5">
                  <c:v>4.2083330154418945</c:v>
                </c:pt>
                <c:pt idx="6">
                  <c:v>4.5</c:v>
                </c:pt>
                <c:pt idx="7">
                  <c:v>4.875</c:v>
                </c:pt>
                <c:pt idx="8">
                  <c:v>6.3333334922790527</c:v>
                </c:pt>
                <c:pt idx="9">
                  <c:v>6.5</c:v>
                </c:pt>
                <c:pt idx="10">
                  <c:v>6.9999996870756149</c:v>
                </c:pt>
                <c:pt idx="11">
                  <c:v>7.2083334922790527</c:v>
                </c:pt>
                <c:pt idx="12">
                  <c:v>7.433333195745945</c:v>
                </c:pt>
                <c:pt idx="13">
                  <c:v>7.5250002145767212</c:v>
                </c:pt>
                <c:pt idx="14">
                  <c:v>8.3333330154418945</c:v>
                </c:pt>
                <c:pt idx="15">
                  <c:v>9.2083330154418945</c:v>
                </c:pt>
                <c:pt idx="16">
                  <c:v>10.533332824707031</c:v>
                </c:pt>
                <c:pt idx="17">
                  <c:v>10.833333969116211</c:v>
                </c:pt>
                <c:pt idx="18">
                  <c:v>11.716667175292969</c:v>
                </c:pt>
                <c:pt idx="19">
                  <c:v>17.700000524520874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68320"/>
        <c:axId val="104569856"/>
      </c:barChart>
      <c:catAx>
        <c:axId val="104568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4569856"/>
        <c:crosses val="autoZero"/>
        <c:auto val="1"/>
        <c:lblAlgn val="ctr"/>
        <c:lblOffset val="100"/>
        <c:noMultiLvlLbl val="0"/>
      </c:catAx>
      <c:valAx>
        <c:axId val="104569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568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Suède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'Fig16'!$B$122:$B$141</c:f>
              <c:strCache>
                <c:ptCount val="20"/>
                <c:pt idx="0">
                  <c:v>Australian National U</c:v>
                </c:pt>
                <c:pt idx="1">
                  <c:v>Ratio Institute, Stockholm</c:v>
                </c:pt>
                <c:pt idx="2">
                  <c:v>Goteborg U</c:v>
                </c:pt>
                <c:pt idx="3">
                  <c:v>Royal Institute of Technology, Stockholm</c:v>
                </c:pt>
                <c:pt idx="4">
                  <c:v>IZA, Bonn</c:v>
                </c:pt>
                <c:pt idx="5">
                  <c:v>KTH, Stockholm</c:v>
                </c:pt>
                <c:pt idx="6">
                  <c:v>CESifo</c:v>
                </c:pt>
                <c:pt idx="7">
                  <c:v>Stockholm School of Economics</c:v>
                </c:pt>
                <c:pt idx="8">
                  <c:v>Kalmar U</c:v>
                </c:pt>
                <c:pt idx="9">
                  <c:v>Aarhus U</c:v>
                </c:pt>
                <c:pt idx="10">
                  <c:v>Orebro U</c:v>
                </c:pt>
                <c:pt idx="11">
                  <c:v>Vaxjo U</c:v>
                </c:pt>
                <c:pt idx="12">
                  <c:v>Umea U</c:v>
                </c:pt>
                <c:pt idx="13">
                  <c:v>U Gothenburg</c:v>
                </c:pt>
                <c:pt idx="14">
                  <c:v>Linnaeus U</c:v>
                </c:pt>
                <c:pt idx="15">
                  <c:v>IFN, Stockholm</c:v>
                </c:pt>
                <c:pt idx="16">
                  <c:v>IFAU</c:v>
                </c:pt>
                <c:pt idx="17">
                  <c:v>Lund U</c:v>
                </c:pt>
                <c:pt idx="18">
                  <c:v>Uppsala U</c:v>
                </c:pt>
                <c:pt idx="19">
                  <c:v>Stockholm U</c:v>
                </c:pt>
              </c:strCache>
            </c:strRef>
          </c:cat>
          <c:val>
            <c:numRef>
              <c:f>'Fig16'!$C$122:$C$141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1.0833333730697632</c:v>
                </c:pt>
                <c:pt idx="3">
                  <c:v>1.1666667461395264</c:v>
                </c:pt>
                <c:pt idx="4">
                  <c:v>1.3333333730697632</c:v>
                </c:pt>
                <c:pt idx="5">
                  <c:v>1.5</c:v>
                </c:pt>
                <c:pt idx="6">
                  <c:v>1.5000000447034836</c:v>
                </c:pt>
                <c:pt idx="7">
                  <c:v>1.9583333730697632</c:v>
                </c:pt>
                <c:pt idx="8">
                  <c:v>2</c:v>
                </c:pt>
                <c:pt idx="9">
                  <c:v>2.1666667461395264</c:v>
                </c:pt>
                <c:pt idx="10">
                  <c:v>2.6666667461395264</c:v>
                </c:pt>
                <c:pt idx="11">
                  <c:v>2.7500002384185791</c:v>
                </c:pt>
                <c:pt idx="12">
                  <c:v>3.1166665554046631</c:v>
                </c:pt>
                <c:pt idx="13">
                  <c:v>3.4583334922790527</c:v>
                </c:pt>
                <c:pt idx="14">
                  <c:v>5.0833330154418945</c:v>
                </c:pt>
                <c:pt idx="15">
                  <c:v>5.0833334922790527</c:v>
                </c:pt>
                <c:pt idx="16">
                  <c:v>7.6527778953313828</c:v>
                </c:pt>
                <c:pt idx="17">
                  <c:v>9.0416666865348816</c:v>
                </c:pt>
                <c:pt idx="18">
                  <c:v>11.569444343447685</c:v>
                </c:pt>
                <c:pt idx="19">
                  <c:v>18.16666604578495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57792"/>
        <c:axId val="113463680"/>
      </c:barChart>
      <c:catAx>
        <c:axId val="11345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13463680"/>
        <c:crosses val="autoZero"/>
        <c:auto val="1"/>
        <c:lblAlgn val="ctr"/>
        <c:lblOffset val="100"/>
        <c:noMultiLvlLbl val="0"/>
      </c:catAx>
      <c:valAx>
        <c:axId val="113463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457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États-Unis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'Fig16'!$B$42:$B$61</c:f>
              <c:strCache>
                <c:ptCount val="20"/>
                <c:pt idx="0">
                  <c:v>U MN</c:v>
                </c:pt>
                <c:pt idx="1">
                  <c:v>OH State U</c:v>
                </c:pt>
                <c:pt idx="2">
                  <c:v>Duke U</c:v>
                </c:pt>
                <c:pt idx="3">
                  <c:v>U IL</c:v>
                </c:pt>
                <c:pt idx="4">
                  <c:v>Princeton U</c:v>
                </c:pt>
                <c:pt idx="5">
                  <c:v>NYU</c:v>
                </c:pt>
                <c:pt idx="6">
                  <c:v>UCLA</c:v>
                </c:pt>
                <c:pt idx="7">
                  <c:v>U WI</c:v>
                </c:pt>
                <c:pt idx="8">
                  <c:v>Yale U</c:v>
                </c:pt>
                <c:pt idx="9">
                  <c:v>Northwestern U</c:v>
                </c:pt>
                <c:pt idx="10">
                  <c:v>U MD</c:v>
                </c:pt>
                <c:pt idx="11">
                  <c:v>Cornell U</c:v>
                </c:pt>
                <c:pt idx="12">
                  <c:v>Columbia U</c:v>
                </c:pt>
                <c:pt idx="13">
                  <c:v>Stanford U</c:v>
                </c:pt>
                <c:pt idx="14">
                  <c:v>U CA, Berkeley</c:v>
                </c:pt>
                <c:pt idx="15">
                  <c:v>U PA</c:v>
                </c:pt>
                <c:pt idx="16">
                  <c:v>MIT</c:v>
                </c:pt>
                <c:pt idx="17">
                  <c:v>U MI</c:v>
                </c:pt>
                <c:pt idx="18">
                  <c:v>U Chicago</c:v>
                </c:pt>
                <c:pt idx="19">
                  <c:v>Harvard U</c:v>
                </c:pt>
              </c:strCache>
            </c:strRef>
          </c:cat>
          <c:val>
            <c:numRef>
              <c:f>'Fig16'!$C$42:$C$61</c:f>
              <c:numCache>
                <c:formatCode>General</c:formatCode>
                <c:ptCount val="20"/>
                <c:pt idx="0">
                  <c:v>18.633331298828125</c:v>
                </c:pt>
                <c:pt idx="1">
                  <c:v>18.75</c:v>
                </c:pt>
                <c:pt idx="2">
                  <c:v>19.399999618530273</c:v>
                </c:pt>
                <c:pt idx="3">
                  <c:v>20.333333969116211</c:v>
                </c:pt>
                <c:pt idx="4">
                  <c:v>22.033332824707031</c:v>
                </c:pt>
                <c:pt idx="5">
                  <c:v>22.458332702517509</c:v>
                </c:pt>
                <c:pt idx="6">
                  <c:v>22.999998092651367</c:v>
                </c:pt>
                <c:pt idx="7">
                  <c:v>23.616668701171875</c:v>
                </c:pt>
                <c:pt idx="8">
                  <c:v>25.733333587646484</c:v>
                </c:pt>
                <c:pt idx="9">
                  <c:v>26.533332824707031</c:v>
                </c:pt>
                <c:pt idx="10">
                  <c:v>28.750001907348633</c:v>
                </c:pt>
                <c:pt idx="11">
                  <c:v>28.916666030883789</c:v>
                </c:pt>
                <c:pt idx="12">
                  <c:v>36.816669464111328</c:v>
                </c:pt>
                <c:pt idx="13">
                  <c:v>38.875005096197128</c:v>
                </c:pt>
                <c:pt idx="14">
                  <c:v>40.450000762939453</c:v>
                </c:pt>
                <c:pt idx="15">
                  <c:v>40.583330795168877</c:v>
                </c:pt>
                <c:pt idx="16">
                  <c:v>40.816669464111328</c:v>
                </c:pt>
                <c:pt idx="17">
                  <c:v>42.43332926928997</c:v>
                </c:pt>
                <c:pt idx="18">
                  <c:v>54.18333438038826</c:v>
                </c:pt>
                <c:pt idx="19">
                  <c:v>67.558334350585937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75584"/>
        <c:axId val="113477120"/>
      </c:barChart>
      <c:catAx>
        <c:axId val="113475584"/>
        <c:scaling>
          <c:orientation val="minMax"/>
        </c:scaling>
        <c:delete val="0"/>
        <c:axPos val="b"/>
        <c:majorTickMark val="out"/>
        <c:minorTickMark val="none"/>
        <c:tickLblPos val="nextTo"/>
        <c:crossAx val="113477120"/>
        <c:crosses val="autoZero"/>
        <c:auto val="1"/>
        <c:lblAlgn val="ctr"/>
        <c:lblOffset val="100"/>
        <c:noMultiLvlLbl val="0"/>
      </c:catAx>
      <c:valAx>
        <c:axId val="113477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475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142882"/>
            </a:solidFill>
          </c:spPr>
          <c:invertIfNegative val="0"/>
          <c:cat>
            <c:strRef>
              <c:f>'Fig6'!$A$2:$A$21</c:f>
              <c:strCache>
                <c:ptCount val="20"/>
                <c:pt idx="0">
                  <c:v>Norvège</c:v>
                </c:pt>
                <c:pt idx="1">
                  <c:v>Danemark</c:v>
                </c:pt>
                <c:pt idx="2">
                  <c:v>Suède</c:v>
                </c:pt>
                <c:pt idx="3">
                  <c:v>États-Unis</c:v>
                </c:pt>
                <c:pt idx="4">
                  <c:v>Suisse</c:v>
                </c:pt>
                <c:pt idx="5">
                  <c:v>Pays-Bas</c:v>
                </c:pt>
                <c:pt idx="6">
                  <c:v>Royaume-Uni</c:v>
                </c:pt>
                <c:pt idx="7">
                  <c:v>Allemagne</c:v>
                </c:pt>
                <c:pt idx="8">
                  <c:v>Canada</c:v>
                </c:pt>
                <c:pt idx="9">
                  <c:v>Australie</c:v>
                </c:pt>
                <c:pt idx="10">
                  <c:v>Taïwan</c:v>
                </c:pt>
                <c:pt idx="11">
                  <c:v>Italie</c:v>
                </c:pt>
                <c:pt idx="12">
                  <c:v>Espagne</c:v>
                </c:pt>
                <c:pt idx="13">
                  <c:v>France</c:v>
                </c:pt>
                <c:pt idx="14">
                  <c:v>Colombie</c:v>
                </c:pt>
                <c:pt idx="15">
                  <c:v>Japon</c:v>
                </c:pt>
                <c:pt idx="16">
                  <c:v>Mexique</c:v>
                </c:pt>
                <c:pt idx="17">
                  <c:v>Brésil</c:v>
                </c:pt>
                <c:pt idx="18">
                  <c:v>Chine</c:v>
                </c:pt>
                <c:pt idx="19">
                  <c:v>Inde</c:v>
                </c:pt>
              </c:strCache>
            </c:strRef>
          </c:cat>
          <c:val>
            <c:numRef>
              <c:f>'Fig6'!#REF!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03648"/>
        <c:axId val="91805184"/>
      </c:barChart>
      <c:catAx>
        <c:axId val="91803648"/>
        <c:scaling>
          <c:orientation val="minMax"/>
        </c:scaling>
        <c:delete val="0"/>
        <c:axPos val="b"/>
        <c:majorTickMark val="out"/>
        <c:minorTickMark val="none"/>
        <c:tickLblPos val="nextTo"/>
        <c:crossAx val="91805184"/>
        <c:crosses val="autoZero"/>
        <c:auto val="1"/>
        <c:lblAlgn val="ctr"/>
        <c:lblOffset val="100"/>
        <c:noMultiLvlLbl val="0"/>
      </c:catAx>
      <c:valAx>
        <c:axId val="91805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803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'Fig17'!$B$1</c:f>
              <c:strCache>
                <c:ptCount val="1"/>
                <c:pt idx="0">
                  <c:v>Fréquence</c:v>
                </c:pt>
              </c:strCache>
            </c:strRef>
          </c:tx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'Fig17'!$A$2:$A$19</c:f>
              <c:strCache>
                <c:ptCount val="18"/>
                <c:pt idx="0">
                  <c:v>A-General Economics and Teaching</c:v>
                </c:pt>
                <c:pt idx="1">
                  <c:v>N-Economic History</c:v>
                </c:pt>
                <c:pt idx="2">
                  <c:v>Z-Other Special Topics</c:v>
                </c:pt>
                <c:pt idx="3">
                  <c:v>F-International Economics</c:v>
                </c:pt>
                <c:pt idx="4">
                  <c:v>K-Law and Economics</c:v>
                </c:pt>
                <c:pt idx="5">
                  <c:v>M-Business Administration and Business Economics, Marketing, Accounting, Personnel Economics</c:v>
                </c:pt>
                <c:pt idx="6">
                  <c:v>E-Macroeconomics and Monetary Economics</c:v>
                </c:pt>
                <c:pt idx="7">
                  <c:v>P-Economic Systems</c:v>
                </c:pt>
                <c:pt idx="8">
                  <c:v>C-Mathematical and Quantitative Methods</c:v>
                </c:pt>
                <c:pt idx="9">
                  <c:v>Q-Agricultural and Natural Resource Economics; Environmental and Ecological Economics</c:v>
                </c:pt>
                <c:pt idx="10">
                  <c:v>R-Urban, Rural, Regional, Real Estate, and Transportation Economics</c:v>
                </c:pt>
                <c:pt idx="11">
                  <c:v>G-Financial Economics</c:v>
                </c:pt>
                <c:pt idx="12">
                  <c:v>H-Public Economics</c:v>
                </c:pt>
                <c:pt idx="13">
                  <c:v>L-Industrial Organization</c:v>
                </c:pt>
                <c:pt idx="14">
                  <c:v>D-Microeconomics</c:v>
                </c:pt>
                <c:pt idx="15">
                  <c:v>O-Economic Development, Innovation, Technological Change, and Growth</c:v>
                </c:pt>
                <c:pt idx="16">
                  <c:v>I-Health, Education, and Welfare</c:v>
                </c:pt>
                <c:pt idx="17">
                  <c:v>J-Labor and Demographic Economics</c:v>
                </c:pt>
              </c:strCache>
            </c:strRef>
          </c:cat>
          <c:val>
            <c:numRef>
              <c:f>'Fig17'!$B$2:$B$19</c:f>
              <c:numCache>
                <c:formatCode>General</c:formatCode>
                <c:ptCount val="18"/>
                <c:pt idx="0">
                  <c:v>47</c:v>
                </c:pt>
                <c:pt idx="1">
                  <c:v>175</c:v>
                </c:pt>
                <c:pt idx="2">
                  <c:v>314</c:v>
                </c:pt>
                <c:pt idx="3">
                  <c:v>380</c:v>
                </c:pt>
                <c:pt idx="4">
                  <c:v>418</c:v>
                </c:pt>
                <c:pt idx="5">
                  <c:v>476</c:v>
                </c:pt>
                <c:pt idx="6">
                  <c:v>520</c:v>
                </c:pt>
                <c:pt idx="7">
                  <c:v>563</c:v>
                </c:pt>
                <c:pt idx="8">
                  <c:v>700</c:v>
                </c:pt>
                <c:pt idx="9">
                  <c:v>804</c:v>
                </c:pt>
                <c:pt idx="10">
                  <c:v>926</c:v>
                </c:pt>
                <c:pt idx="11">
                  <c:v>1088</c:v>
                </c:pt>
                <c:pt idx="12">
                  <c:v>1130</c:v>
                </c:pt>
                <c:pt idx="13">
                  <c:v>1386</c:v>
                </c:pt>
                <c:pt idx="14">
                  <c:v>1868</c:v>
                </c:pt>
                <c:pt idx="15">
                  <c:v>1976</c:v>
                </c:pt>
                <c:pt idx="16">
                  <c:v>2554</c:v>
                </c:pt>
                <c:pt idx="17">
                  <c:v>2892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93408"/>
        <c:axId val="96594944"/>
      </c:barChart>
      <c:catAx>
        <c:axId val="96593408"/>
        <c:scaling>
          <c:orientation val="minMax"/>
        </c:scaling>
        <c:delete val="0"/>
        <c:axPos val="l"/>
        <c:majorTickMark val="out"/>
        <c:minorTickMark val="none"/>
        <c:tickLblPos val="nextTo"/>
        <c:crossAx val="96594944"/>
        <c:crosses val="autoZero"/>
        <c:auto val="1"/>
        <c:lblAlgn val="ctr"/>
        <c:lblOffset val="100"/>
        <c:noMultiLvlLbl val="0"/>
      </c:catAx>
      <c:valAx>
        <c:axId val="965949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659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'Fig18'!$B$1</c:f>
              <c:strCache>
                <c:ptCount val="1"/>
                <c:pt idx="0">
                  <c:v>D</c:v>
                </c:pt>
              </c:strCache>
            </c:strRef>
          </c:tx>
          <c:spPr>
            <a:ln>
              <a:solidFill>
                <a:srgbClr val="F59100"/>
              </a:solidFill>
            </a:ln>
          </c:spPr>
          <c:marker>
            <c:spPr>
              <a:solidFill>
                <a:srgbClr val="F59100"/>
              </a:solidFill>
              <a:ln>
                <a:solidFill>
                  <a:srgbClr val="F59100"/>
                </a:solidFill>
              </a:ln>
            </c:spPr>
          </c:marker>
          <c:cat>
            <c:numRef>
              <c:f>'Fig18'!$A$2:$A$18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'Fig18'!$B$2:$B$18</c:f>
              <c:numCache>
                <c:formatCode>General</c:formatCode>
                <c:ptCount val="17"/>
                <c:pt idx="0">
                  <c:v>8</c:v>
                </c:pt>
                <c:pt idx="1">
                  <c:v>13</c:v>
                </c:pt>
                <c:pt idx="2">
                  <c:v>13</c:v>
                </c:pt>
                <c:pt idx="3">
                  <c:v>19</c:v>
                </c:pt>
                <c:pt idx="4">
                  <c:v>32</c:v>
                </c:pt>
                <c:pt idx="5">
                  <c:v>24</c:v>
                </c:pt>
                <c:pt idx="6">
                  <c:v>37</c:v>
                </c:pt>
                <c:pt idx="7">
                  <c:v>44</c:v>
                </c:pt>
                <c:pt idx="8">
                  <c:v>71</c:v>
                </c:pt>
                <c:pt idx="9">
                  <c:v>74</c:v>
                </c:pt>
                <c:pt idx="10">
                  <c:v>101</c:v>
                </c:pt>
                <c:pt idx="11">
                  <c:v>128</c:v>
                </c:pt>
                <c:pt idx="12">
                  <c:v>151</c:v>
                </c:pt>
                <c:pt idx="13">
                  <c:v>204</c:v>
                </c:pt>
                <c:pt idx="14">
                  <c:v>260</c:v>
                </c:pt>
                <c:pt idx="15">
                  <c:v>295</c:v>
                </c:pt>
                <c:pt idx="16">
                  <c:v>349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'Fig18'!$C$1</c:f>
              <c:strCache>
                <c:ptCount val="1"/>
                <c:pt idx="0">
                  <c:v>H</c:v>
                </c:pt>
              </c:strCache>
            </c:strRef>
          </c:tx>
          <c:spPr>
            <a:ln>
              <a:solidFill>
                <a:srgbClr val="64B43C"/>
              </a:solidFill>
            </a:ln>
          </c:spPr>
          <c:marker>
            <c:spPr>
              <a:solidFill>
                <a:srgbClr val="64B43C"/>
              </a:solidFill>
              <a:ln>
                <a:solidFill>
                  <a:srgbClr val="64B43C"/>
                </a:solidFill>
              </a:ln>
            </c:spPr>
          </c:marker>
          <c:cat>
            <c:numRef>
              <c:f>'Fig18'!$A$2:$A$18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'Fig18'!$C$2:$C$18</c:f>
              <c:numCache>
                <c:formatCode>General</c:formatCode>
                <c:ptCount val="17"/>
                <c:pt idx="0">
                  <c:v>8</c:v>
                </c:pt>
                <c:pt idx="1">
                  <c:v>12</c:v>
                </c:pt>
                <c:pt idx="2">
                  <c:v>10</c:v>
                </c:pt>
                <c:pt idx="3">
                  <c:v>16</c:v>
                </c:pt>
                <c:pt idx="4">
                  <c:v>17</c:v>
                </c:pt>
                <c:pt idx="5">
                  <c:v>14</c:v>
                </c:pt>
                <c:pt idx="6">
                  <c:v>20</c:v>
                </c:pt>
                <c:pt idx="7">
                  <c:v>34</c:v>
                </c:pt>
                <c:pt idx="8">
                  <c:v>34</c:v>
                </c:pt>
                <c:pt idx="9">
                  <c:v>58</c:v>
                </c:pt>
                <c:pt idx="10">
                  <c:v>73</c:v>
                </c:pt>
                <c:pt idx="11">
                  <c:v>74</c:v>
                </c:pt>
                <c:pt idx="12">
                  <c:v>101</c:v>
                </c:pt>
                <c:pt idx="13">
                  <c:v>136</c:v>
                </c:pt>
                <c:pt idx="14">
                  <c:v>159</c:v>
                </c:pt>
                <c:pt idx="15">
                  <c:v>162</c:v>
                </c:pt>
                <c:pt idx="16">
                  <c:v>173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'Fig18'!$D$1</c:f>
              <c:strCache>
                <c:ptCount val="1"/>
                <c:pt idx="0">
                  <c:v>I</c:v>
                </c:pt>
              </c:strCache>
            </c:strRef>
          </c:tx>
          <c:spPr>
            <a:ln>
              <a:solidFill>
                <a:srgbClr val="0069B4"/>
              </a:solidFill>
            </a:ln>
          </c:spPr>
          <c:marker>
            <c:spPr>
              <a:solidFill>
                <a:srgbClr val="0069B4"/>
              </a:solidFill>
              <a:ln>
                <a:solidFill>
                  <a:srgbClr val="0069B4"/>
                </a:solidFill>
              </a:ln>
            </c:spPr>
          </c:marker>
          <c:cat>
            <c:numRef>
              <c:f>'Fig18'!$A$2:$A$18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'Fig18'!$D$2:$D$18</c:f>
              <c:numCache>
                <c:formatCode>General</c:formatCode>
                <c:ptCount val="17"/>
                <c:pt idx="0">
                  <c:v>18</c:v>
                </c:pt>
                <c:pt idx="1">
                  <c:v>20</c:v>
                </c:pt>
                <c:pt idx="2">
                  <c:v>31</c:v>
                </c:pt>
                <c:pt idx="3">
                  <c:v>42</c:v>
                </c:pt>
                <c:pt idx="4">
                  <c:v>73</c:v>
                </c:pt>
                <c:pt idx="5">
                  <c:v>67</c:v>
                </c:pt>
                <c:pt idx="6">
                  <c:v>74</c:v>
                </c:pt>
                <c:pt idx="7">
                  <c:v>87</c:v>
                </c:pt>
                <c:pt idx="8">
                  <c:v>113</c:v>
                </c:pt>
                <c:pt idx="9">
                  <c:v>118</c:v>
                </c:pt>
                <c:pt idx="10">
                  <c:v>169</c:v>
                </c:pt>
                <c:pt idx="11">
                  <c:v>193</c:v>
                </c:pt>
                <c:pt idx="12">
                  <c:v>200</c:v>
                </c:pt>
                <c:pt idx="13">
                  <c:v>265</c:v>
                </c:pt>
                <c:pt idx="14">
                  <c:v>315</c:v>
                </c:pt>
                <c:pt idx="15">
                  <c:v>323</c:v>
                </c:pt>
                <c:pt idx="16">
                  <c:v>384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'Fig18'!$E$1</c:f>
              <c:strCache>
                <c:ptCount val="1"/>
                <c:pt idx="0">
                  <c:v>J</c:v>
                </c:pt>
              </c:strCache>
            </c:strRef>
          </c:tx>
          <c:spPr>
            <a:ln>
              <a:solidFill>
                <a:srgbClr val="3E3E3E"/>
              </a:solidFill>
            </a:ln>
          </c:spPr>
          <c:marker>
            <c:spPr>
              <a:solidFill>
                <a:srgbClr val="3E3E3E"/>
              </a:solidFill>
              <a:ln>
                <a:solidFill>
                  <a:srgbClr val="3E3E3E"/>
                </a:solidFill>
              </a:ln>
            </c:spPr>
          </c:marker>
          <c:cat>
            <c:numRef>
              <c:f>'Fig18'!$A$2:$A$18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'Fig18'!$E$2:$E$18</c:f>
              <c:numCache>
                <c:formatCode>General</c:formatCode>
                <c:ptCount val="17"/>
                <c:pt idx="0">
                  <c:v>29</c:v>
                </c:pt>
                <c:pt idx="1">
                  <c:v>33</c:v>
                </c:pt>
                <c:pt idx="2">
                  <c:v>37</c:v>
                </c:pt>
                <c:pt idx="3">
                  <c:v>53</c:v>
                </c:pt>
                <c:pt idx="4">
                  <c:v>81</c:v>
                </c:pt>
                <c:pt idx="5">
                  <c:v>89</c:v>
                </c:pt>
                <c:pt idx="6">
                  <c:v>79</c:v>
                </c:pt>
                <c:pt idx="7">
                  <c:v>99</c:v>
                </c:pt>
                <c:pt idx="8">
                  <c:v>122</c:v>
                </c:pt>
                <c:pt idx="9">
                  <c:v>166</c:v>
                </c:pt>
                <c:pt idx="10">
                  <c:v>200</c:v>
                </c:pt>
                <c:pt idx="11">
                  <c:v>218</c:v>
                </c:pt>
                <c:pt idx="12">
                  <c:v>241</c:v>
                </c:pt>
                <c:pt idx="13">
                  <c:v>301</c:v>
                </c:pt>
                <c:pt idx="14">
                  <c:v>323</c:v>
                </c:pt>
                <c:pt idx="15">
                  <c:v>355</c:v>
                </c:pt>
                <c:pt idx="16">
                  <c:v>383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'Fig18'!$F$1</c:f>
              <c:strCache>
                <c:ptCount val="1"/>
                <c:pt idx="0">
                  <c:v>L</c:v>
                </c:pt>
              </c:strCache>
            </c:strRef>
          </c:tx>
          <c:spPr>
            <a:ln>
              <a:solidFill>
                <a:srgbClr val="BE73AF"/>
              </a:solidFill>
            </a:ln>
          </c:spPr>
          <c:marker>
            <c:spPr>
              <a:solidFill>
                <a:srgbClr val="BE73AF"/>
              </a:solidFill>
              <a:ln>
                <a:solidFill>
                  <a:srgbClr val="BE73AF"/>
                </a:solidFill>
              </a:ln>
            </c:spPr>
          </c:marker>
          <c:cat>
            <c:numRef>
              <c:f>'Fig18'!$A$2:$A$18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'Fig18'!$F$2:$F$18</c:f>
              <c:numCache>
                <c:formatCode>General</c:formatCode>
                <c:ptCount val="17"/>
                <c:pt idx="0">
                  <c:v>6</c:v>
                </c:pt>
                <c:pt idx="1">
                  <c:v>7</c:v>
                </c:pt>
                <c:pt idx="2">
                  <c:v>15</c:v>
                </c:pt>
                <c:pt idx="3">
                  <c:v>12</c:v>
                </c:pt>
                <c:pt idx="4">
                  <c:v>20</c:v>
                </c:pt>
                <c:pt idx="5">
                  <c:v>33</c:v>
                </c:pt>
                <c:pt idx="6">
                  <c:v>31</c:v>
                </c:pt>
                <c:pt idx="7">
                  <c:v>39</c:v>
                </c:pt>
                <c:pt idx="8">
                  <c:v>61</c:v>
                </c:pt>
                <c:pt idx="9">
                  <c:v>68</c:v>
                </c:pt>
                <c:pt idx="10">
                  <c:v>91</c:v>
                </c:pt>
                <c:pt idx="11">
                  <c:v>95</c:v>
                </c:pt>
                <c:pt idx="12">
                  <c:v>103</c:v>
                </c:pt>
                <c:pt idx="13">
                  <c:v>156</c:v>
                </c:pt>
                <c:pt idx="14">
                  <c:v>185</c:v>
                </c:pt>
                <c:pt idx="15">
                  <c:v>207</c:v>
                </c:pt>
                <c:pt idx="16">
                  <c:v>230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'Fig18'!$G$1</c:f>
              <c:strCache>
                <c:ptCount val="1"/>
                <c:pt idx="0">
                  <c:v>O</c:v>
                </c:pt>
              </c:strCache>
            </c:strRef>
          </c:tx>
          <c:spPr>
            <a:ln>
              <a:solidFill>
                <a:srgbClr val="E10014"/>
              </a:solidFill>
            </a:ln>
          </c:spPr>
          <c:marker>
            <c:spPr>
              <a:solidFill>
                <a:srgbClr val="E10014"/>
              </a:solidFill>
              <a:ln>
                <a:solidFill>
                  <a:srgbClr val="E10014"/>
                </a:solidFill>
              </a:ln>
            </c:spPr>
          </c:marker>
          <c:cat>
            <c:numRef>
              <c:f>'Fig18'!$A$2:$A$18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'Fig18'!$G$2:$G$18</c:f>
              <c:numCache>
                <c:formatCode>General</c:formatCode>
                <c:ptCount val="17"/>
                <c:pt idx="0">
                  <c:v>8</c:v>
                </c:pt>
                <c:pt idx="1">
                  <c:v>8</c:v>
                </c:pt>
                <c:pt idx="2">
                  <c:v>16</c:v>
                </c:pt>
                <c:pt idx="3">
                  <c:v>17</c:v>
                </c:pt>
                <c:pt idx="4">
                  <c:v>41</c:v>
                </c:pt>
                <c:pt idx="5">
                  <c:v>32</c:v>
                </c:pt>
                <c:pt idx="6">
                  <c:v>31</c:v>
                </c:pt>
                <c:pt idx="7">
                  <c:v>47</c:v>
                </c:pt>
                <c:pt idx="8">
                  <c:v>66</c:v>
                </c:pt>
                <c:pt idx="9">
                  <c:v>101</c:v>
                </c:pt>
                <c:pt idx="10">
                  <c:v>97</c:v>
                </c:pt>
                <c:pt idx="11">
                  <c:v>126</c:v>
                </c:pt>
                <c:pt idx="12">
                  <c:v>174</c:v>
                </c:pt>
                <c:pt idx="13">
                  <c:v>230</c:v>
                </c:pt>
                <c:pt idx="14">
                  <c:v>281</c:v>
                </c:pt>
                <c:pt idx="15">
                  <c:v>307</c:v>
                </c:pt>
                <c:pt idx="16">
                  <c:v>355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60096"/>
        <c:axId val="96736000"/>
      </c:lineChart>
      <c:catAx>
        <c:axId val="966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736000"/>
        <c:crosses val="autoZero"/>
        <c:auto val="1"/>
        <c:lblAlgn val="ctr"/>
        <c:lblOffset val="100"/>
        <c:noMultiLvlLbl val="0"/>
      </c:catAx>
      <c:valAx>
        <c:axId val="9673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660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'Fig6'!$B$1</c:f>
              <c:strCache>
                <c:ptCount val="1"/>
                <c:pt idx="0">
                  <c:v>Nombre d'articles rapporté à la population</c:v>
                </c:pt>
              </c:strCache>
            </c:strRef>
          </c:tx>
          <c:spPr>
            <a:solidFill>
              <a:srgbClr val="142882"/>
            </a:solidFill>
          </c:spPr>
          <c:invertIfNegative val="0"/>
          <c:cat>
            <c:strRef>
              <c:f>'Fig6'!$A$2:$A$21</c:f>
              <c:strCache>
                <c:ptCount val="20"/>
                <c:pt idx="0">
                  <c:v>Norvège</c:v>
                </c:pt>
                <c:pt idx="1">
                  <c:v>Danemark</c:v>
                </c:pt>
                <c:pt idx="2">
                  <c:v>Suède</c:v>
                </c:pt>
                <c:pt idx="3">
                  <c:v>États-Unis</c:v>
                </c:pt>
                <c:pt idx="4">
                  <c:v>Suisse</c:v>
                </c:pt>
                <c:pt idx="5">
                  <c:v>Pays-Bas</c:v>
                </c:pt>
                <c:pt idx="6">
                  <c:v>Royaume-Uni</c:v>
                </c:pt>
                <c:pt idx="7">
                  <c:v>Allemagne</c:v>
                </c:pt>
                <c:pt idx="8">
                  <c:v>Canada</c:v>
                </c:pt>
                <c:pt idx="9">
                  <c:v>Australie</c:v>
                </c:pt>
                <c:pt idx="10">
                  <c:v>Taïwan</c:v>
                </c:pt>
                <c:pt idx="11">
                  <c:v>Italie</c:v>
                </c:pt>
                <c:pt idx="12">
                  <c:v>Espagne</c:v>
                </c:pt>
                <c:pt idx="13">
                  <c:v>France</c:v>
                </c:pt>
                <c:pt idx="14">
                  <c:v>Colombie</c:v>
                </c:pt>
                <c:pt idx="15">
                  <c:v>Japon</c:v>
                </c:pt>
                <c:pt idx="16">
                  <c:v>Mexique</c:v>
                </c:pt>
                <c:pt idx="17">
                  <c:v>Brésil</c:v>
                </c:pt>
                <c:pt idx="18">
                  <c:v>Chine</c:v>
                </c:pt>
                <c:pt idx="19">
                  <c:v>Inde</c:v>
                </c:pt>
              </c:strCache>
            </c:strRef>
          </c:cat>
          <c:val>
            <c:numRef>
              <c:f>'Fig6'!$B$2:$B$21</c:f>
              <c:numCache>
                <c:formatCode>General</c:formatCode>
                <c:ptCount val="20"/>
                <c:pt idx="0">
                  <c:v>16.122859954833984</c:v>
                </c:pt>
                <c:pt idx="1">
                  <c:v>15.229598045349121</c:v>
                </c:pt>
                <c:pt idx="2">
                  <c:v>13.912868499755859</c:v>
                </c:pt>
                <c:pt idx="3">
                  <c:v>9.0280551910400391</c:v>
                </c:pt>
                <c:pt idx="4">
                  <c:v>7.672276496887207</c:v>
                </c:pt>
                <c:pt idx="5">
                  <c:v>5.8690943717956543</c:v>
                </c:pt>
                <c:pt idx="6">
                  <c:v>5.8136510848999023</c:v>
                </c:pt>
                <c:pt idx="7">
                  <c:v>4.6251368522644043</c:v>
                </c:pt>
                <c:pt idx="8">
                  <c:v>4.4397244453430176</c:v>
                </c:pt>
                <c:pt idx="9">
                  <c:v>4.275611400604248</c:v>
                </c:pt>
                <c:pt idx="10">
                  <c:v>4.139284610748291</c:v>
                </c:pt>
                <c:pt idx="11">
                  <c:v>3.412017822265625</c:v>
                </c:pt>
                <c:pt idx="12">
                  <c:v>2.8318374156951904</c:v>
                </c:pt>
                <c:pt idx="13">
                  <c:v>2.723139762878418</c:v>
                </c:pt>
                <c:pt idx="14">
                  <c:v>1.4228503704071045</c:v>
                </c:pt>
                <c:pt idx="15">
                  <c:v>0.9227524995803833</c:v>
                </c:pt>
                <c:pt idx="16">
                  <c:v>0.661956787109375</c:v>
                </c:pt>
                <c:pt idx="17">
                  <c:v>0.60656672716140747</c:v>
                </c:pt>
                <c:pt idx="18">
                  <c:v>0.31983977556228638</c:v>
                </c:pt>
                <c:pt idx="19">
                  <c:v>0.14128093421459198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46144"/>
        <c:axId val="91847680"/>
      </c:barChart>
      <c:catAx>
        <c:axId val="91846144"/>
        <c:scaling>
          <c:orientation val="minMax"/>
        </c:scaling>
        <c:delete val="0"/>
        <c:axPos val="b"/>
        <c:majorTickMark val="out"/>
        <c:minorTickMark val="none"/>
        <c:tickLblPos val="nextTo"/>
        <c:crossAx val="91847680"/>
        <c:crosses val="autoZero"/>
        <c:auto val="1"/>
        <c:lblAlgn val="ctr"/>
        <c:lblOffset val="100"/>
        <c:noMultiLvlLbl val="0"/>
      </c:catAx>
      <c:valAx>
        <c:axId val="91847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84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'Fig7'!$B$1</c:f>
              <c:strCache>
                <c:ptCount val="1"/>
                <c:pt idx="0">
                  <c:v>Nombre d'articles</c:v>
                </c:pt>
              </c:strCache>
            </c:strRef>
          </c:tx>
          <c:spPr>
            <a:solidFill>
              <a:srgbClr val="142882"/>
            </a:solidFill>
            <a:ln>
              <a:solidFill>
                <a:srgbClr val="142882"/>
              </a:solidFill>
            </a:ln>
          </c:spPr>
          <c:invertIfNegative val="0"/>
          <c:cat>
            <c:strRef>
              <c:f>'Fig7'!$A$2:$A$22</c:f>
              <c:strCache>
                <c:ptCount val="21"/>
                <c:pt idx="0">
                  <c:v>D8:Information, Knowledge, and Uncertainty</c:v>
                </c:pt>
                <c:pt idx="1">
                  <c:v>P2:Socialist Systems and Transitional Economies</c:v>
                </c:pt>
                <c:pt idx="2">
                  <c:v>L8:Industry Studies: Services</c:v>
                </c:pt>
                <c:pt idx="3">
                  <c:v>Q1:Agriculture</c:v>
                </c:pt>
                <c:pt idx="4">
                  <c:v>H5:National Government Expenditures and Related Policies</c:v>
                </c:pt>
                <c:pt idx="5">
                  <c:v>D7:Analysis of Collective Decision-Making</c:v>
                </c:pt>
                <c:pt idx="6">
                  <c:v>P3:Socialist Institutions and Their Transitions</c:v>
                </c:pt>
                <c:pt idx="7">
                  <c:v>H7:State and Local Government , Intergovernmental Relations</c:v>
                </c:pt>
                <c:pt idx="8">
                  <c:v>J6:Mobility, Unemployment, Vacancies, and Immigrant Workers</c:v>
                </c:pt>
                <c:pt idx="9">
                  <c:v>L2:Firm Objectives, Organization, and Behavior</c:v>
                </c:pt>
                <c:pt idx="10">
                  <c:v>R2:Household Analysis</c:v>
                </c:pt>
                <c:pt idx="11">
                  <c:v>I3:Welfare, Well-Being, and Poverty</c:v>
                </c:pt>
                <c:pt idx="12">
                  <c:v>G3:Corporate Finance and Governance</c:v>
                </c:pt>
                <c:pt idx="13">
                  <c:v>G2:Financial Institutions and Services</c:v>
                </c:pt>
                <c:pt idx="14">
                  <c:v>D1:Household Behavior and Family Economics</c:v>
                </c:pt>
                <c:pt idx="15">
                  <c:v>J3:Wages, Compensation, and Labor Costs</c:v>
                </c:pt>
                <c:pt idx="16">
                  <c:v>I2:Education and Research Institutions</c:v>
                </c:pt>
                <c:pt idx="17">
                  <c:v>J2:Demand and Supply of Labor</c:v>
                </c:pt>
                <c:pt idx="18">
                  <c:v>I1:Health</c:v>
                </c:pt>
                <c:pt idx="19">
                  <c:v>J1:Demographic Economics</c:v>
                </c:pt>
                <c:pt idx="20">
                  <c:v>O1:Economic Development</c:v>
                </c:pt>
              </c:strCache>
            </c:strRef>
          </c:cat>
          <c:val>
            <c:numRef>
              <c:f>'Fig7'!$B$2:$B$22</c:f>
              <c:numCache>
                <c:formatCode>General</c:formatCode>
                <c:ptCount val="21"/>
                <c:pt idx="0">
                  <c:v>310</c:v>
                </c:pt>
                <c:pt idx="1">
                  <c:v>315</c:v>
                </c:pt>
                <c:pt idx="2">
                  <c:v>372</c:v>
                </c:pt>
                <c:pt idx="3">
                  <c:v>376</c:v>
                </c:pt>
                <c:pt idx="4">
                  <c:v>386</c:v>
                </c:pt>
                <c:pt idx="5">
                  <c:v>396</c:v>
                </c:pt>
                <c:pt idx="6">
                  <c:v>417</c:v>
                </c:pt>
                <c:pt idx="7">
                  <c:v>425</c:v>
                </c:pt>
                <c:pt idx="8">
                  <c:v>428</c:v>
                </c:pt>
                <c:pt idx="9">
                  <c:v>449</c:v>
                </c:pt>
                <c:pt idx="10">
                  <c:v>472</c:v>
                </c:pt>
                <c:pt idx="11">
                  <c:v>492</c:v>
                </c:pt>
                <c:pt idx="12">
                  <c:v>492</c:v>
                </c:pt>
                <c:pt idx="13">
                  <c:v>563</c:v>
                </c:pt>
                <c:pt idx="14">
                  <c:v>724</c:v>
                </c:pt>
                <c:pt idx="15">
                  <c:v>741</c:v>
                </c:pt>
                <c:pt idx="16">
                  <c:v>1100</c:v>
                </c:pt>
                <c:pt idx="17">
                  <c:v>1240</c:v>
                </c:pt>
                <c:pt idx="18">
                  <c:v>1265</c:v>
                </c:pt>
                <c:pt idx="19">
                  <c:v>1629</c:v>
                </c:pt>
                <c:pt idx="20">
                  <c:v>1752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89184"/>
        <c:axId val="93807360"/>
      </c:barChart>
      <c:catAx>
        <c:axId val="93789184"/>
        <c:scaling>
          <c:orientation val="minMax"/>
        </c:scaling>
        <c:delete val="0"/>
        <c:axPos val="l"/>
        <c:majorTickMark val="out"/>
        <c:minorTickMark val="none"/>
        <c:tickLblPos val="nextTo"/>
        <c:crossAx val="93807360"/>
        <c:crosses val="autoZero"/>
        <c:auto val="1"/>
        <c:lblAlgn val="ctr"/>
        <c:lblOffset val="100"/>
        <c:noMultiLvlLbl val="0"/>
      </c:catAx>
      <c:valAx>
        <c:axId val="938073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3789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'Fig8'!$B$1</c:f>
              <c:strCache>
                <c:ptCount val="1"/>
                <c:pt idx="0">
                  <c:v>D1</c:v>
                </c:pt>
              </c:strCache>
            </c:strRef>
          </c:tx>
          <c:spPr>
            <a:ln>
              <a:solidFill>
                <a:srgbClr val="00A0E1"/>
              </a:solidFill>
            </a:ln>
          </c:spPr>
          <c:marker>
            <c:spPr>
              <a:solidFill>
                <a:srgbClr val="00A0E1"/>
              </a:solidFill>
              <a:ln>
                <a:solidFill>
                  <a:srgbClr val="00A0E1"/>
                </a:solidFill>
              </a:ln>
            </c:spPr>
          </c:marker>
          <c:cat>
            <c:numRef>
              <c:f>'Fig8'!$A$2:$A$18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'Fig8'!$B$2:$B$18</c:f>
              <c:numCache>
                <c:formatCode>General</c:formatCode>
                <c:ptCount val="17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10</c:v>
                </c:pt>
                <c:pt idx="4">
                  <c:v>15</c:v>
                </c:pt>
                <c:pt idx="5">
                  <c:v>10</c:v>
                </c:pt>
                <c:pt idx="6">
                  <c:v>14</c:v>
                </c:pt>
                <c:pt idx="7">
                  <c:v>20</c:v>
                </c:pt>
                <c:pt idx="8">
                  <c:v>24</c:v>
                </c:pt>
                <c:pt idx="9">
                  <c:v>28</c:v>
                </c:pt>
                <c:pt idx="10">
                  <c:v>34</c:v>
                </c:pt>
                <c:pt idx="11">
                  <c:v>59</c:v>
                </c:pt>
                <c:pt idx="12">
                  <c:v>73</c:v>
                </c:pt>
                <c:pt idx="13">
                  <c:v>93</c:v>
                </c:pt>
                <c:pt idx="14">
                  <c:v>95</c:v>
                </c:pt>
                <c:pt idx="15">
                  <c:v>101</c:v>
                </c:pt>
                <c:pt idx="16">
                  <c:v>118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'Fig8'!$C$1</c:f>
              <c:strCache>
                <c:ptCount val="1"/>
                <c:pt idx="0">
                  <c:v>G2</c:v>
                </c:pt>
              </c:strCache>
            </c:strRef>
          </c:tx>
          <c:spPr>
            <a:ln>
              <a:solidFill>
                <a:srgbClr val="B2B2B2"/>
              </a:solidFill>
            </a:ln>
          </c:spPr>
          <c:marker>
            <c:spPr>
              <a:solidFill>
                <a:srgbClr val="B2B2B2"/>
              </a:solidFill>
              <a:ln>
                <a:solidFill>
                  <a:srgbClr val="B2B2B2"/>
                </a:solidFill>
              </a:ln>
            </c:spPr>
          </c:marker>
          <c:cat>
            <c:numRef>
              <c:f>'Fig8'!$A$2:$A$18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'Fig8'!$C$2:$C$18</c:f>
              <c:numCache>
                <c:formatCode>General</c:formatCode>
                <c:ptCount val="17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8</c:v>
                </c:pt>
                <c:pt idx="6">
                  <c:v>8</c:v>
                </c:pt>
                <c:pt idx="7">
                  <c:v>13</c:v>
                </c:pt>
                <c:pt idx="8">
                  <c:v>17</c:v>
                </c:pt>
                <c:pt idx="9">
                  <c:v>20</c:v>
                </c:pt>
                <c:pt idx="10">
                  <c:v>28</c:v>
                </c:pt>
                <c:pt idx="11">
                  <c:v>39</c:v>
                </c:pt>
                <c:pt idx="12">
                  <c:v>50</c:v>
                </c:pt>
                <c:pt idx="13">
                  <c:v>64</c:v>
                </c:pt>
                <c:pt idx="14">
                  <c:v>84</c:v>
                </c:pt>
                <c:pt idx="15">
                  <c:v>85</c:v>
                </c:pt>
                <c:pt idx="16">
                  <c:v>100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'Fig8'!$D$1</c:f>
              <c:strCache>
                <c:ptCount val="1"/>
                <c:pt idx="0">
                  <c:v>G3</c:v>
                </c:pt>
              </c:strCache>
            </c:strRef>
          </c:tx>
          <c:spPr>
            <a:ln>
              <a:solidFill>
                <a:srgbClr val="CDB9A0"/>
              </a:solidFill>
            </a:ln>
          </c:spPr>
          <c:marker>
            <c:spPr>
              <a:solidFill>
                <a:srgbClr val="CDB9A0"/>
              </a:solidFill>
              <a:ln>
                <a:solidFill>
                  <a:srgbClr val="CDB9A0"/>
                </a:solidFill>
              </a:ln>
            </c:spPr>
          </c:marker>
          <c:cat>
            <c:numRef>
              <c:f>'Fig8'!$A$2:$A$18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'Fig8'!$D$2:$D$18</c:f>
              <c:numCache>
                <c:formatCode>General</c:formatCode>
                <c:ptCount val="17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9</c:v>
                </c:pt>
                <c:pt idx="6">
                  <c:v>7</c:v>
                </c:pt>
                <c:pt idx="7">
                  <c:v>17</c:v>
                </c:pt>
                <c:pt idx="8">
                  <c:v>25</c:v>
                </c:pt>
                <c:pt idx="9">
                  <c:v>25</c:v>
                </c:pt>
                <c:pt idx="10">
                  <c:v>26</c:v>
                </c:pt>
                <c:pt idx="11">
                  <c:v>30</c:v>
                </c:pt>
                <c:pt idx="12">
                  <c:v>40</c:v>
                </c:pt>
                <c:pt idx="13">
                  <c:v>54</c:v>
                </c:pt>
                <c:pt idx="14">
                  <c:v>66</c:v>
                </c:pt>
                <c:pt idx="15">
                  <c:v>62</c:v>
                </c:pt>
                <c:pt idx="16">
                  <c:v>96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'Fig8'!$E$1</c:f>
              <c:strCache>
                <c:ptCount val="1"/>
                <c:pt idx="0">
                  <c:v>I1</c:v>
                </c:pt>
              </c:strCache>
            </c:strRef>
          </c:tx>
          <c:spPr>
            <a:ln>
              <a:solidFill>
                <a:srgbClr val="E10014"/>
              </a:solidFill>
            </a:ln>
          </c:spPr>
          <c:marker>
            <c:spPr>
              <a:solidFill>
                <a:srgbClr val="E10014"/>
              </a:solidFill>
              <a:ln>
                <a:solidFill>
                  <a:srgbClr val="E10014"/>
                </a:solidFill>
              </a:ln>
            </c:spPr>
          </c:marker>
          <c:cat>
            <c:numRef>
              <c:f>'Fig8'!$A$2:$A$18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'Fig8'!$E$2:$E$18</c:f>
              <c:numCache>
                <c:formatCode>General</c:formatCode>
                <c:ptCount val="17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17</c:v>
                </c:pt>
                <c:pt idx="4">
                  <c:v>35</c:v>
                </c:pt>
                <c:pt idx="5">
                  <c:v>35</c:v>
                </c:pt>
                <c:pt idx="6">
                  <c:v>42</c:v>
                </c:pt>
                <c:pt idx="7">
                  <c:v>44</c:v>
                </c:pt>
                <c:pt idx="8">
                  <c:v>51</c:v>
                </c:pt>
                <c:pt idx="9">
                  <c:v>56</c:v>
                </c:pt>
                <c:pt idx="10">
                  <c:v>90</c:v>
                </c:pt>
                <c:pt idx="11">
                  <c:v>98</c:v>
                </c:pt>
                <c:pt idx="12">
                  <c:v>87</c:v>
                </c:pt>
                <c:pt idx="13">
                  <c:v>128</c:v>
                </c:pt>
                <c:pt idx="14">
                  <c:v>151</c:v>
                </c:pt>
                <c:pt idx="15">
                  <c:v>171</c:v>
                </c:pt>
                <c:pt idx="16">
                  <c:v>185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'Fig8'!$F$1</c:f>
              <c:strCache>
                <c:ptCount val="1"/>
                <c:pt idx="0">
                  <c:v>I2</c:v>
                </c:pt>
              </c:strCache>
            </c:strRef>
          </c:tx>
          <c:spPr>
            <a:ln>
              <a:solidFill>
                <a:srgbClr val="BE73AF"/>
              </a:solidFill>
            </a:ln>
          </c:spPr>
          <c:marker>
            <c:spPr>
              <a:solidFill>
                <a:srgbClr val="BE73AF"/>
              </a:solidFill>
              <a:ln>
                <a:solidFill>
                  <a:srgbClr val="BE73AF"/>
                </a:solidFill>
              </a:ln>
            </c:spPr>
          </c:marker>
          <c:cat>
            <c:numRef>
              <c:f>'Fig8'!$A$2:$A$18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'Fig8'!$F$2:$F$18</c:f>
              <c:numCache>
                <c:formatCode>General</c:formatCode>
                <c:ptCount val="17"/>
                <c:pt idx="0">
                  <c:v>4</c:v>
                </c:pt>
                <c:pt idx="1">
                  <c:v>10</c:v>
                </c:pt>
                <c:pt idx="2">
                  <c:v>13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30</c:v>
                </c:pt>
                <c:pt idx="7">
                  <c:v>40</c:v>
                </c:pt>
                <c:pt idx="8">
                  <c:v>43</c:v>
                </c:pt>
                <c:pt idx="9">
                  <c:v>57</c:v>
                </c:pt>
                <c:pt idx="10">
                  <c:v>71</c:v>
                </c:pt>
                <c:pt idx="11">
                  <c:v>85</c:v>
                </c:pt>
                <c:pt idx="12">
                  <c:v>96</c:v>
                </c:pt>
                <c:pt idx="13">
                  <c:v>125</c:v>
                </c:pt>
                <c:pt idx="14">
                  <c:v>138</c:v>
                </c:pt>
                <c:pt idx="15">
                  <c:v>136</c:v>
                </c:pt>
                <c:pt idx="16">
                  <c:v>177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'Fig8'!$G$1</c:f>
              <c:strCache>
                <c:ptCount val="1"/>
                <c:pt idx="0">
                  <c:v>I3</c:v>
                </c:pt>
              </c:strCache>
            </c:strRef>
          </c:tx>
          <c:spPr>
            <a:ln>
              <a:solidFill>
                <a:srgbClr val="D2D750"/>
              </a:solidFill>
            </a:ln>
          </c:spPr>
          <c:marker>
            <c:spPr>
              <a:solidFill>
                <a:srgbClr val="D2D750"/>
              </a:solidFill>
              <a:ln>
                <a:solidFill>
                  <a:srgbClr val="D2D750"/>
                </a:solidFill>
              </a:ln>
            </c:spPr>
          </c:marker>
          <c:cat>
            <c:numRef>
              <c:f>'Fig8'!$A$2:$A$18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'Fig8'!$G$2:$G$18</c:f>
              <c:numCache>
                <c:formatCode>General</c:formatCode>
                <c:ptCount val="17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14</c:v>
                </c:pt>
                <c:pt idx="4">
                  <c:v>25</c:v>
                </c:pt>
                <c:pt idx="5">
                  <c:v>19</c:v>
                </c:pt>
                <c:pt idx="6">
                  <c:v>10</c:v>
                </c:pt>
                <c:pt idx="7">
                  <c:v>11</c:v>
                </c:pt>
                <c:pt idx="8">
                  <c:v>25</c:v>
                </c:pt>
                <c:pt idx="9">
                  <c:v>18</c:v>
                </c:pt>
                <c:pt idx="10">
                  <c:v>30</c:v>
                </c:pt>
                <c:pt idx="11">
                  <c:v>31</c:v>
                </c:pt>
                <c:pt idx="12">
                  <c:v>43</c:v>
                </c:pt>
                <c:pt idx="13">
                  <c:v>52</c:v>
                </c:pt>
                <c:pt idx="14">
                  <c:v>63</c:v>
                </c:pt>
                <c:pt idx="15">
                  <c:v>60</c:v>
                </c:pt>
                <c:pt idx="16">
                  <c:v>69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'Fig8'!$H$1</c:f>
              <c:strCache>
                <c:ptCount val="1"/>
                <c:pt idx="0">
                  <c:v>J1</c:v>
                </c:pt>
              </c:strCache>
            </c:strRef>
          </c:tx>
          <c:spPr>
            <a:ln>
              <a:solidFill>
                <a:srgbClr val="0069B4"/>
              </a:solidFill>
            </a:ln>
          </c:spPr>
          <c:marker>
            <c:spPr>
              <a:solidFill>
                <a:srgbClr val="0069B4"/>
              </a:solidFill>
              <a:ln>
                <a:solidFill>
                  <a:srgbClr val="0069B4"/>
                </a:solidFill>
              </a:ln>
            </c:spPr>
          </c:marker>
          <c:cat>
            <c:numRef>
              <c:f>'Fig8'!$A$2:$A$18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'Fig8'!$H$2:$H$18</c:f>
              <c:numCache>
                <c:formatCode>General</c:formatCode>
                <c:ptCount val="17"/>
                <c:pt idx="0">
                  <c:v>11</c:v>
                </c:pt>
                <c:pt idx="1">
                  <c:v>13</c:v>
                </c:pt>
                <c:pt idx="2">
                  <c:v>16</c:v>
                </c:pt>
                <c:pt idx="3">
                  <c:v>27</c:v>
                </c:pt>
                <c:pt idx="4">
                  <c:v>39</c:v>
                </c:pt>
                <c:pt idx="5">
                  <c:v>49</c:v>
                </c:pt>
                <c:pt idx="6">
                  <c:v>32</c:v>
                </c:pt>
                <c:pt idx="7">
                  <c:v>43</c:v>
                </c:pt>
                <c:pt idx="8">
                  <c:v>71</c:v>
                </c:pt>
                <c:pt idx="9">
                  <c:v>79</c:v>
                </c:pt>
                <c:pt idx="10">
                  <c:v>111</c:v>
                </c:pt>
                <c:pt idx="11">
                  <c:v>120</c:v>
                </c:pt>
                <c:pt idx="12">
                  <c:v>137</c:v>
                </c:pt>
                <c:pt idx="13">
                  <c:v>178</c:v>
                </c:pt>
                <c:pt idx="14">
                  <c:v>212</c:v>
                </c:pt>
                <c:pt idx="15">
                  <c:v>220</c:v>
                </c:pt>
                <c:pt idx="16">
                  <c:v>239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'Fig8'!$I$1</c:f>
              <c:strCache>
                <c:ptCount val="1"/>
                <c:pt idx="0">
                  <c:v>J2</c:v>
                </c:pt>
              </c:strCache>
            </c:strRef>
          </c:tx>
          <c:spPr>
            <a:ln>
              <a:solidFill>
                <a:srgbClr val="F59100"/>
              </a:solidFill>
            </a:ln>
          </c:spPr>
          <c:marker>
            <c:spPr>
              <a:solidFill>
                <a:srgbClr val="F59100"/>
              </a:solidFill>
              <a:ln>
                <a:solidFill>
                  <a:srgbClr val="F59100"/>
                </a:solidFill>
              </a:ln>
            </c:spPr>
          </c:marker>
          <c:cat>
            <c:numRef>
              <c:f>'Fig8'!$A$2:$A$18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'Fig8'!$I$2:$I$18</c:f>
              <c:numCache>
                <c:formatCode>General</c:formatCode>
                <c:ptCount val="17"/>
                <c:pt idx="0">
                  <c:v>11</c:v>
                </c:pt>
                <c:pt idx="1">
                  <c:v>16</c:v>
                </c:pt>
                <c:pt idx="2">
                  <c:v>22</c:v>
                </c:pt>
                <c:pt idx="3">
                  <c:v>26</c:v>
                </c:pt>
                <c:pt idx="4">
                  <c:v>32</c:v>
                </c:pt>
                <c:pt idx="5">
                  <c:v>29</c:v>
                </c:pt>
                <c:pt idx="6">
                  <c:v>37</c:v>
                </c:pt>
                <c:pt idx="7">
                  <c:v>43</c:v>
                </c:pt>
                <c:pt idx="8">
                  <c:v>46</c:v>
                </c:pt>
                <c:pt idx="9">
                  <c:v>79</c:v>
                </c:pt>
                <c:pt idx="10">
                  <c:v>79</c:v>
                </c:pt>
                <c:pt idx="11">
                  <c:v>74</c:v>
                </c:pt>
                <c:pt idx="12">
                  <c:v>96</c:v>
                </c:pt>
                <c:pt idx="13">
                  <c:v>126</c:v>
                </c:pt>
                <c:pt idx="14">
                  <c:v>152</c:v>
                </c:pt>
                <c:pt idx="15">
                  <c:v>169</c:v>
                </c:pt>
                <c:pt idx="16">
                  <c:v>170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'Fig8'!$J$1</c:f>
              <c:strCache>
                <c:ptCount val="1"/>
                <c:pt idx="0">
                  <c:v>J3</c:v>
                </c:pt>
              </c:strCache>
            </c:strRef>
          </c:tx>
          <c:spPr>
            <a:ln>
              <a:solidFill>
                <a:srgbClr val="64B43C"/>
              </a:solidFill>
            </a:ln>
          </c:spPr>
          <c:marker>
            <c:spPr>
              <a:solidFill>
                <a:srgbClr val="64B43C"/>
              </a:solidFill>
              <a:ln>
                <a:solidFill>
                  <a:srgbClr val="64B43C"/>
                </a:solidFill>
              </a:ln>
            </c:spPr>
          </c:marker>
          <c:cat>
            <c:numRef>
              <c:f>'Fig8'!$A$2:$A$18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'Fig8'!$J$2:$J$18</c:f>
              <c:numCache>
                <c:formatCode>General</c:formatCode>
                <c:ptCount val="17"/>
                <c:pt idx="0">
                  <c:v>6</c:v>
                </c:pt>
                <c:pt idx="1">
                  <c:v>12</c:v>
                </c:pt>
                <c:pt idx="2">
                  <c:v>9</c:v>
                </c:pt>
                <c:pt idx="3">
                  <c:v>11</c:v>
                </c:pt>
                <c:pt idx="4">
                  <c:v>24</c:v>
                </c:pt>
                <c:pt idx="5">
                  <c:v>31</c:v>
                </c:pt>
                <c:pt idx="6">
                  <c:v>20</c:v>
                </c:pt>
                <c:pt idx="7">
                  <c:v>32</c:v>
                </c:pt>
                <c:pt idx="8">
                  <c:v>22</c:v>
                </c:pt>
                <c:pt idx="9">
                  <c:v>48</c:v>
                </c:pt>
                <c:pt idx="10">
                  <c:v>55</c:v>
                </c:pt>
                <c:pt idx="11">
                  <c:v>59</c:v>
                </c:pt>
                <c:pt idx="12">
                  <c:v>58</c:v>
                </c:pt>
                <c:pt idx="13">
                  <c:v>72</c:v>
                </c:pt>
                <c:pt idx="14">
                  <c:v>73</c:v>
                </c:pt>
                <c:pt idx="15">
                  <c:v>85</c:v>
                </c:pt>
                <c:pt idx="16">
                  <c:v>90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'Fig8'!$K$1</c:f>
              <c:strCache>
                <c:ptCount val="1"/>
                <c:pt idx="0">
                  <c:v>O1</c:v>
                </c:pt>
              </c:strCache>
            </c:strRef>
          </c:tx>
          <c:spPr>
            <a:ln>
              <a:solidFill>
                <a:srgbClr val="3E3E3E"/>
              </a:solidFill>
            </a:ln>
          </c:spPr>
          <c:marker>
            <c:spPr>
              <a:solidFill>
                <a:srgbClr val="3E3E3E"/>
              </a:solidFill>
              <a:ln>
                <a:solidFill>
                  <a:srgbClr val="3E3E3E"/>
                </a:solidFill>
              </a:ln>
            </c:spPr>
          </c:marker>
          <c:cat>
            <c:numRef>
              <c:f>'Fig8'!$A$2:$A$18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'Fig8'!$K$2:$K$18</c:f>
              <c:numCache>
                <c:formatCode>General</c:formatCode>
                <c:ptCount val="17"/>
                <c:pt idx="0">
                  <c:v>7</c:v>
                </c:pt>
                <c:pt idx="1">
                  <c:v>7</c:v>
                </c:pt>
                <c:pt idx="2">
                  <c:v>16</c:v>
                </c:pt>
                <c:pt idx="3">
                  <c:v>12</c:v>
                </c:pt>
                <c:pt idx="4">
                  <c:v>36</c:v>
                </c:pt>
                <c:pt idx="5">
                  <c:v>26</c:v>
                </c:pt>
                <c:pt idx="6">
                  <c:v>24</c:v>
                </c:pt>
                <c:pt idx="7">
                  <c:v>36</c:v>
                </c:pt>
                <c:pt idx="8">
                  <c:v>60</c:v>
                </c:pt>
                <c:pt idx="9">
                  <c:v>85</c:v>
                </c:pt>
                <c:pt idx="10">
                  <c:v>77</c:v>
                </c:pt>
                <c:pt idx="11">
                  <c:v>115</c:v>
                </c:pt>
                <c:pt idx="12">
                  <c:v>159</c:v>
                </c:pt>
                <c:pt idx="13">
                  <c:v>209</c:v>
                </c:pt>
                <c:pt idx="14">
                  <c:v>253</c:v>
                </c:pt>
                <c:pt idx="15">
                  <c:v>282</c:v>
                </c:pt>
                <c:pt idx="16">
                  <c:v>320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83200"/>
        <c:axId val="94485120"/>
      </c:lineChart>
      <c:catAx>
        <c:axId val="944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485120"/>
        <c:crosses val="autoZero"/>
        <c:auto val="1"/>
        <c:lblAlgn val="ctr"/>
        <c:lblOffset val="100"/>
        <c:noMultiLvlLbl val="0"/>
      </c:catAx>
      <c:valAx>
        <c:axId val="9448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483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13" Type="http://schemas.openxmlformats.org/officeDocument/2006/relationships/chart" Target="../charts/chart44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12" Type="http://schemas.openxmlformats.org/officeDocument/2006/relationships/chart" Target="../charts/chart43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11" Type="http://schemas.openxmlformats.org/officeDocument/2006/relationships/chart" Target="../charts/chart42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Relationship Id="rId14" Type="http://schemas.openxmlformats.org/officeDocument/2006/relationships/chart" Target="../charts/chart45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13" Type="http://schemas.openxmlformats.org/officeDocument/2006/relationships/chart" Target="../charts/chart58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12" Type="http://schemas.openxmlformats.org/officeDocument/2006/relationships/chart" Target="../charts/chart57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11" Type="http://schemas.openxmlformats.org/officeDocument/2006/relationships/chart" Target="../charts/chart56.xml"/><Relationship Id="rId5" Type="http://schemas.openxmlformats.org/officeDocument/2006/relationships/chart" Target="../charts/chart50.xml"/><Relationship Id="rId10" Type="http://schemas.openxmlformats.org/officeDocument/2006/relationships/chart" Target="../charts/chart55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Relationship Id="rId14" Type="http://schemas.openxmlformats.org/officeDocument/2006/relationships/chart" Target="../charts/chart5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590551</xdr:colOff>
      <xdr:row>3</xdr:row>
      <xdr:rowOff>47625</xdr:rowOff>
    </xdr:from>
    <xdr:to>
      <xdr:col>11</xdr:col>
      <xdr:colOff>161925</xdr:colOff>
      <xdr:row>21</xdr:row>
      <xdr:rowOff>123825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3</xdr:row>
      <xdr:rowOff>76201</xdr:rowOff>
    </xdr:from>
    <xdr:to>
      <xdr:col>8</xdr:col>
      <xdr:colOff>171450</xdr:colOff>
      <xdr:row>7</xdr:row>
      <xdr:rowOff>114300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323851</xdr:colOff>
      <xdr:row>3</xdr:row>
      <xdr:rowOff>66676</xdr:rowOff>
    </xdr:from>
    <xdr:to>
      <xdr:col>11</xdr:col>
      <xdr:colOff>104775</xdr:colOff>
      <xdr:row>7</xdr:row>
      <xdr:rowOff>95250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238124</xdr:colOff>
      <xdr:row>3</xdr:row>
      <xdr:rowOff>76199</xdr:rowOff>
    </xdr:from>
    <xdr:to>
      <xdr:col>14</xdr:col>
      <xdr:colOff>57149</xdr:colOff>
      <xdr:row>7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190500</xdr:colOff>
      <xdr:row>3</xdr:row>
      <xdr:rowOff>66676</xdr:rowOff>
    </xdr:from>
    <xdr:to>
      <xdr:col>17</xdr:col>
      <xdr:colOff>28575</xdr:colOff>
      <xdr:row>7</xdr:row>
      <xdr:rowOff>104776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209550</xdr:colOff>
      <xdr:row>8</xdr:row>
      <xdr:rowOff>38100</xdr:rowOff>
    </xdr:from>
    <xdr:to>
      <xdr:col>8</xdr:col>
      <xdr:colOff>171450</xdr:colOff>
      <xdr:row>12</xdr:row>
      <xdr:rowOff>276225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314325</xdr:colOff>
      <xdr:row>8</xdr:row>
      <xdr:rowOff>38100</xdr:rowOff>
    </xdr:from>
    <xdr:to>
      <xdr:col>11</xdr:col>
      <xdr:colOff>38100</xdr:colOff>
      <xdr:row>12</xdr:row>
      <xdr:rowOff>285749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257174</xdr:colOff>
      <xdr:row>8</xdr:row>
      <xdr:rowOff>38099</xdr:rowOff>
    </xdr:from>
    <xdr:to>
      <xdr:col>14</xdr:col>
      <xdr:colOff>209549</xdr:colOff>
      <xdr:row>12</xdr:row>
      <xdr:rowOff>285750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13</xdr:row>
      <xdr:rowOff>161924</xdr:rowOff>
    </xdr:from>
    <xdr:to>
      <xdr:col>7</xdr:col>
      <xdr:colOff>38099</xdr:colOff>
      <xdr:row>39</xdr:row>
      <xdr:rowOff>28575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600075</xdr:colOff>
      <xdr:row>13</xdr:row>
      <xdr:rowOff>133350</xdr:rowOff>
    </xdr:from>
    <xdr:to>
      <xdr:col>16</xdr:col>
      <xdr:colOff>561975</xdr:colOff>
      <xdr:row>39</xdr:row>
      <xdr:rowOff>1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280986</xdr:colOff>
      <xdr:row>3</xdr:row>
      <xdr:rowOff>133350</xdr:rowOff>
    </xdr:from>
    <xdr:to>
      <xdr:col>11</xdr:col>
      <xdr:colOff>323849</xdr:colOff>
      <xdr:row>25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789E4E4C-C3C7-439D-851A-305FD314F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</xdr:row>
      <xdr:rowOff>533399</xdr:rowOff>
    </xdr:from>
    <xdr:to>
      <xdr:col>7</xdr:col>
      <xdr:colOff>304800</xdr:colOff>
      <xdr:row>9</xdr:row>
      <xdr:rowOff>123824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542926</xdr:colOff>
      <xdr:row>1</xdr:row>
      <xdr:rowOff>542925</xdr:rowOff>
    </xdr:from>
    <xdr:to>
      <xdr:col>10</xdr:col>
      <xdr:colOff>523876</xdr:colOff>
      <xdr:row>9</xdr:row>
      <xdr:rowOff>123825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47625</xdr:colOff>
      <xdr:row>10</xdr:row>
      <xdr:rowOff>171450</xdr:rowOff>
    </xdr:from>
    <xdr:to>
      <xdr:col>14</xdr:col>
      <xdr:colOff>114300</xdr:colOff>
      <xdr:row>17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733426</xdr:colOff>
      <xdr:row>1</xdr:row>
      <xdr:rowOff>533400</xdr:rowOff>
    </xdr:from>
    <xdr:to>
      <xdr:col>13</xdr:col>
      <xdr:colOff>723900</xdr:colOff>
      <xdr:row>9</xdr:row>
      <xdr:rowOff>47625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314325</xdr:colOff>
      <xdr:row>1</xdr:row>
      <xdr:rowOff>542925</xdr:rowOff>
    </xdr:from>
    <xdr:to>
      <xdr:col>17</xdr:col>
      <xdr:colOff>95250</xdr:colOff>
      <xdr:row>9</xdr:row>
      <xdr:rowOff>19050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209549</xdr:colOff>
      <xdr:row>10</xdr:row>
      <xdr:rowOff>171449</xdr:rowOff>
    </xdr:from>
    <xdr:to>
      <xdr:col>7</xdr:col>
      <xdr:colOff>266700</xdr:colOff>
      <xdr:row>17</xdr:row>
      <xdr:rowOff>76200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523875</xdr:colOff>
      <xdr:row>10</xdr:row>
      <xdr:rowOff>190500</xdr:rowOff>
    </xdr:from>
    <xdr:to>
      <xdr:col>10</xdr:col>
      <xdr:colOff>552450</xdr:colOff>
      <xdr:row>17</xdr:row>
      <xdr:rowOff>76200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4</xdr:row>
      <xdr:rowOff>47625</xdr:rowOff>
    </xdr:from>
    <xdr:to>
      <xdr:col>11</xdr:col>
      <xdr:colOff>381000</xdr:colOff>
      <xdr:row>14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123825</xdr:colOff>
      <xdr:row>4</xdr:row>
      <xdr:rowOff>66676</xdr:rowOff>
    </xdr:from>
    <xdr:to>
      <xdr:col>6</xdr:col>
      <xdr:colOff>342900</xdr:colOff>
      <xdr:row>14</xdr:row>
      <xdr:rowOff>123826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552452</xdr:colOff>
      <xdr:row>4</xdr:row>
      <xdr:rowOff>66675</xdr:rowOff>
    </xdr:from>
    <xdr:to>
      <xdr:col>9</xdr:col>
      <xdr:colOff>47626</xdr:colOff>
      <xdr:row>14</xdr:row>
      <xdr:rowOff>104775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161926</xdr:colOff>
      <xdr:row>15</xdr:row>
      <xdr:rowOff>66675</xdr:rowOff>
    </xdr:from>
    <xdr:to>
      <xdr:col>11</xdr:col>
      <xdr:colOff>438150</xdr:colOff>
      <xdr:row>25</xdr:row>
      <xdr:rowOff>114299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571501</xdr:colOff>
      <xdr:row>4</xdr:row>
      <xdr:rowOff>19050</xdr:rowOff>
    </xdr:from>
    <xdr:to>
      <xdr:col>14</xdr:col>
      <xdr:colOff>0</xdr:colOff>
      <xdr:row>14</xdr:row>
      <xdr:rowOff>85726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104776</xdr:colOff>
      <xdr:row>15</xdr:row>
      <xdr:rowOff>57150</xdr:rowOff>
    </xdr:from>
    <xdr:to>
      <xdr:col>6</xdr:col>
      <xdr:colOff>390526</xdr:colOff>
      <xdr:row>25</xdr:row>
      <xdr:rowOff>152400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523877</xdr:colOff>
      <xdr:row>15</xdr:row>
      <xdr:rowOff>85725</xdr:rowOff>
    </xdr:from>
    <xdr:to>
      <xdr:col>9</xdr:col>
      <xdr:colOff>76200</xdr:colOff>
      <xdr:row>25</xdr:row>
      <xdr:rowOff>152399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104775</xdr:colOff>
      <xdr:row>30</xdr:row>
      <xdr:rowOff>133350</xdr:rowOff>
    </xdr:from>
    <xdr:to>
      <xdr:col>10</xdr:col>
      <xdr:colOff>104775</xdr:colOff>
      <xdr:row>45</xdr:row>
      <xdr:rowOff>19050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66675</xdr:colOff>
      <xdr:row>45</xdr:row>
      <xdr:rowOff>66675</xdr:rowOff>
    </xdr:from>
    <xdr:to>
      <xdr:col>10</xdr:col>
      <xdr:colOff>66675</xdr:colOff>
      <xdr:row>59</xdr:row>
      <xdr:rowOff>142875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66675</xdr:colOff>
      <xdr:row>75</xdr:row>
      <xdr:rowOff>152400</xdr:rowOff>
    </xdr:from>
    <xdr:to>
      <xdr:col>10</xdr:col>
      <xdr:colOff>66675</xdr:colOff>
      <xdr:row>90</xdr:row>
      <xdr:rowOff>38100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76200</xdr:colOff>
      <xdr:row>91</xdr:row>
      <xdr:rowOff>0</xdr:rowOff>
    </xdr:from>
    <xdr:to>
      <xdr:col>10</xdr:col>
      <xdr:colOff>76200</xdr:colOff>
      <xdr:row>103</xdr:row>
      <xdr:rowOff>76200</xdr:rowOff>
    </xdr:to>
    <xdr:graphicFrame macro="">
      <xdr:nvGraphicFramePr>
        <xdr:cNvPr id="14" name="Graphique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95250</xdr:colOff>
      <xdr:row>103</xdr:row>
      <xdr:rowOff>247650</xdr:rowOff>
    </xdr:from>
    <xdr:to>
      <xdr:col>10</xdr:col>
      <xdr:colOff>95250</xdr:colOff>
      <xdr:row>110</xdr:row>
      <xdr:rowOff>323850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95250</xdr:colOff>
      <xdr:row>111</xdr:row>
      <xdr:rowOff>76200</xdr:rowOff>
    </xdr:from>
    <xdr:to>
      <xdr:col>10</xdr:col>
      <xdr:colOff>95250</xdr:colOff>
      <xdr:row>118</xdr:row>
      <xdr:rowOff>152400</xdr:rowOff>
    </xdr:to>
    <xdr:graphicFrame macro="">
      <xdr:nvGraphicFramePr>
        <xdr:cNvPr id="16" name="Graphique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60</xdr:row>
      <xdr:rowOff>95250</xdr:rowOff>
    </xdr:from>
    <xdr:to>
      <xdr:col>10</xdr:col>
      <xdr:colOff>95250</xdr:colOff>
      <xdr:row>74</xdr:row>
      <xdr:rowOff>171450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161927</xdr:colOff>
      <xdr:row>5</xdr:row>
      <xdr:rowOff>95251</xdr:rowOff>
    </xdr:from>
    <xdr:to>
      <xdr:col>11</xdr:col>
      <xdr:colOff>504825</xdr:colOff>
      <xdr:row>16</xdr:row>
      <xdr:rowOff>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5</xdr:row>
      <xdr:rowOff>114299</xdr:rowOff>
    </xdr:from>
    <xdr:to>
      <xdr:col>6</xdr:col>
      <xdr:colOff>295275</xdr:colOff>
      <xdr:row>15</xdr:row>
      <xdr:rowOff>180974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457200</xdr:colOff>
      <xdr:row>5</xdr:row>
      <xdr:rowOff>85725</xdr:rowOff>
    </xdr:from>
    <xdr:to>
      <xdr:col>9</xdr:col>
      <xdr:colOff>19049</xdr:colOff>
      <xdr:row>16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161924</xdr:colOff>
      <xdr:row>16</xdr:row>
      <xdr:rowOff>161926</xdr:rowOff>
    </xdr:from>
    <xdr:to>
      <xdr:col>11</xdr:col>
      <xdr:colOff>514349</xdr:colOff>
      <xdr:row>27</xdr:row>
      <xdr:rowOff>133350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628650</xdr:colOff>
      <xdr:row>5</xdr:row>
      <xdr:rowOff>104775</xdr:rowOff>
    </xdr:from>
    <xdr:to>
      <xdr:col>14</xdr:col>
      <xdr:colOff>133349</xdr:colOff>
      <xdr:row>16</xdr:row>
      <xdr:rowOff>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19050</xdr:colOff>
      <xdr:row>16</xdr:row>
      <xdr:rowOff>142875</xdr:rowOff>
    </xdr:from>
    <xdr:to>
      <xdr:col>6</xdr:col>
      <xdr:colOff>333375</xdr:colOff>
      <xdr:row>27</xdr:row>
      <xdr:rowOff>76200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504826</xdr:colOff>
      <xdr:row>16</xdr:row>
      <xdr:rowOff>161925</xdr:rowOff>
    </xdr:from>
    <xdr:to>
      <xdr:col>9</xdr:col>
      <xdr:colOff>47626</xdr:colOff>
      <xdr:row>27</xdr:row>
      <xdr:rowOff>95249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114300</xdr:colOff>
      <xdr:row>33</xdr:row>
      <xdr:rowOff>76200</xdr:rowOff>
    </xdr:from>
    <xdr:to>
      <xdr:col>10</xdr:col>
      <xdr:colOff>114300</xdr:colOff>
      <xdr:row>46</xdr:row>
      <xdr:rowOff>152400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114300</xdr:colOff>
      <xdr:row>47</xdr:row>
      <xdr:rowOff>171450</xdr:rowOff>
    </xdr:from>
    <xdr:to>
      <xdr:col>10</xdr:col>
      <xdr:colOff>114300</xdr:colOff>
      <xdr:row>62</xdr:row>
      <xdr:rowOff>57150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142875</xdr:colOff>
      <xdr:row>79</xdr:row>
      <xdr:rowOff>95250</xdr:rowOff>
    </xdr:from>
    <xdr:to>
      <xdr:col>10</xdr:col>
      <xdr:colOff>142875</xdr:colOff>
      <xdr:row>91</xdr:row>
      <xdr:rowOff>171450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133350</xdr:colOff>
      <xdr:row>92</xdr:row>
      <xdr:rowOff>142875</xdr:rowOff>
    </xdr:from>
    <xdr:to>
      <xdr:col>10</xdr:col>
      <xdr:colOff>133350</xdr:colOff>
      <xdr:row>104</xdr:row>
      <xdr:rowOff>28575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133350</xdr:colOff>
      <xdr:row>104</xdr:row>
      <xdr:rowOff>171450</xdr:rowOff>
    </xdr:from>
    <xdr:to>
      <xdr:col>10</xdr:col>
      <xdr:colOff>133350</xdr:colOff>
      <xdr:row>111</xdr:row>
      <xdr:rowOff>247650</xdr:rowOff>
    </xdr:to>
    <xdr:graphicFrame macro="">
      <xdr:nvGraphicFramePr>
        <xdr:cNvPr id="14" name="Graphique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152400</xdr:colOff>
      <xdr:row>112</xdr:row>
      <xdr:rowOff>66675</xdr:rowOff>
    </xdr:from>
    <xdr:to>
      <xdr:col>10</xdr:col>
      <xdr:colOff>152400</xdr:colOff>
      <xdr:row>119</xdr:row>
      <xdr:rowOff>142875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66675</xdr:colOff>
      <xdr:row>63</xdr:row>
      <xdr:rowOff>28575</xdr:rowOff>
    </xdr:from>
    <xdr:to>
      <xdr:col>10</xdr:col>
      <xdr:colOff>66675</xdr:colOff>
      <xdr:row>77</xdr:row>
      <xdr:rowOff>104775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11</xdr:col>
      <xdr:colOff>9525</xdr:colOff>
      <xdr:row>13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352424</xdr:colOff>
      <xdr:row>2</xdr:row>
      <xdr:rowOff>66675</xdr:rowOff>
    </xdr:from>
    <xdr:to>
      <xdr:col>15</xdr:col>
      <xdr:colOff>380999</xdr:colOff>
      <xdr:row>22</xdr:row>
      <xdr:rowOff>104775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276224</xdr:colOff>
      <xdr:row>3</xdr:row>
      <xdr:rowOff>9525</xdr:rowOff>
    </xdr:from>
    <xdr:to>
      <xdr:col>13</xdr:col>
      <xdr:colOff>209549</xdr:colOff>
      <xdr:row>18</xdr:row>
      <xdr:rowOff>76200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3</xdr:row>
      <xdr:rowOff>66675</xdr:rowOff>
    </xdr:from>
    <xdr:to>
      <xdr:col>13</xdr:col>
      <xdr:colOff>533400</xdr:colOff>
      <xdr:row>17</xdr:row>
      <xdr:rowOff>142875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133350</xdr:rowOff>
    </xdr:from>
    <xdr:to>
      <xdr:col>10</xdr:col>
      <xdr:colOff>552450</xdr:colOff>
      <xdr:row>20</xdr:row>
      <xdr:rowOff>180975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676275</xdr:colOff>
      <xdr:row>3</xdr:row>
      <xdr:rowOff>95251</xdr:rowOff>
    </xdr:from>
    <xdr:to>
      <xdr:col>6</xdr:col>
      <xdr:colOff>438150</xdr:colOff>
      <xdr:row>4</xdr:row>
      <xdr:rowOff>38101</xdr:rowOff>
    </xdr:to>
    <xdr:sp macro="" textlink="">
      <xdr:nvSpPr>
        <xdr:cNvPr id="3" name="ZoneTexte 2"/>
        <xdr:cNvSpPr txBox="1"/>
      </xdr:nvSpPr>
      <xdr:spPr>
        <a:xfrm>
          <a:off x="3962400" y="857251"/>
          <a:ext cx="12858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États-Unis</a:t>
          </a:r>
          <a:r>
            <a:rPr lang="fr-FR" sz="1100" baseline="0"/>
            <a:t> : 2 884</a:t>
          </a:r>
          <a:endParaRPr lang="fr-FR" sz="1100"/>
        </a:p>
      </xdr:txBody>
    </xdr:sp>
    <xdr:clientData/>
  </xdr:twoCellAnchor>
  <xdr:twoCellAnchor>
    <xdr:from>
      <xdr:col>3</xdr:col>
      <xdr:colOff>180975</xdr:colOff>
      <xdr:row>24</xdr:row>
      <xdr:rowOff>19050</xdr:rowOff>
    </xdr:from>
    <xdr:to>
      <xdr:col>10</xdr:col>
      <xdr:colOff>352425</xdr:colOff>
      <xdr:row>44</xdr:row>
      <xdr:rowOff>133350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44</xdr:row>
      <xdr:rowOff>0</xdr:rowOff>
    </xdr:from>
    <xdr:to>
      <xdr:col>10</xdr:col>
      <xdr:colOff>57150</xdr:colOff>
      <xdr:row>58</xdr:row>
      <xdr:rowOff>76200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323850</xdr:colOff>
      <xdr:row>2</xdr:row>
      <xdr:rowOff>180975</xdr:rowOff>
    </xdr:from>
    <xdr:to>
      <xdr:col>10</xdr:col>
      <xdr:colOff>342900</xdr:colOff>
      <xdr:row>19</xdr:row>
      <xdr:rowOff>180975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3</xdr:row>
      <xdr:rowOff>9524</xdr:rowOff>
    </xdr:from>
    <xdr:to>
      <xdr:col>13</xdr:col>
      <xdr:colOff>504825</xdr:colOff>
      <xdr:row>13</xdr:row>
      <xdr:rowOff>752475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561974</xdr:colOff>
      <xdr:row>1</xdr:row>
      <xdr:rowOff>161924</xdr:rowOff>
    </xdr:from>
    <xdr:to>
      <xdr:col>19</xdr:col>
      <xdr:colOff>352425</xdr:colOff>
      <xdr:row>21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3</xdr:row>
      <xdr:rowOff>28575</xdr:rowOff>
    </xdr:from>
    <xdr:to>
      <xdr:col>9</xdr:col>
      <xdr:colOff>28575</xdr:colOff>
      <xdr:row>12</xdr:row>
      <xdr:rowOff>295275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438150</xdr:colOff>
      <xdr:row>19</xdr:row>
      <xdr:rowOff>200025</xdr:rowOff>
    </xdr:from>
    <xdr:to>
      <xdr:col>9</xdr:col>
      <xdr:colOff>723900</xdr:colOff>
      <xdr:row>38</xdr:row>
      <xdr:rowOff>190501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39</xdr:row>
      <xdr:rowOff>171450</xdr:rowOff>
    </xdr:from>
    <xdr:to>
      <xdr:col>8</xdr:col>
      <xdr:colOff>752475</xdr:colOff>
      <xdr:row>54</xdr:row>
      <xdr:rowOff>161925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542926</xdr:colOff>
      <xdr:row>21</xdr:row>
      <xdr:rowOff>152400</xdr:rowOff>
    </xdr:from>
    <xdr:to>
      <xdr:col>9</xdr:col>
      <xdr:colOff>66676</xdr:colOff>
      <xdr:row>37</xdr:row>
      <xdr:rowOff>76200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238125</xdr:colOff>
      <xdr:row>29</xdr:row>
      <xdr:rowOff>123824</xdr:rowOff>
    </xdr:from>
    <xdr:to>
      <xdr:col>17</xdr:col>
      <xdr:colOff>552450</xdr:colOff>
      <xdr:row>44</xdr:row>
      <xdr:rowOff>123825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sp\Documents\Benchmark%20international\Bibliom&#233;trie\Tableaux\dista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ures"/>
      <sheetName val="Graph Distance"/>
    </sheetNames>
    <sheetDataSet>
      <sheetData sheetId="0"/>
      <sheetData sheetId="1">
        <row r="1">
          <cell r="C1" t="str">
            <v>Distance</v>
          </cell>
        </row>
        <row r="2">
          <cell r="B2" t="str">
            <v>Suède</v>
          </cell>
          <cell r="C2">
            <v>7.0171331591107329</v>
          </cell>
        </row>
        <row r="3">
          <cell r="B3" t="str">
            <v>Allemagne</v>
          </cell>
          <cell r="C3">
            <v>7.1577151568064545</v>
          </cell>
        </row>
        <row r="4">
          <cell r="B4" t="str">
            <v>Canada</v>
          </cell>
          <cell r="C4">
            <v>8.2329185485424556</v>
          </cell>
        </row>
        <row r="5">
          <cell r="B5" t="str">
            <v>Royaume-Uni</v>
          </cell>
          <cell r="C5">
            <v>8.7320184352663315</v>
          </cell>
        </row>
        <row r="6">
          <cell r="B6" t="str">
            <v>Pays-Bas</v>
          </cell>
          <cell r="C6">
            <v>8.8871710011312537</v>
          </cell>
        </row>
        <row r="7">
          <cell r="B7" t="str">
            <v>États-Unis</v>
          </cell>
          <cell r="C7">
            <v>9.2489205727111958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tabSelected="1" workbookViewId="0">
      <selection activeCell="B3" sqref="B3"/>
    </sheetView>
  </sheetViews>
  <sheetFormatPr baseColWidth="10" defaultColWidth="9.109375" defaultRowHeight="14.4" x14ac:dyDescent="0.3"/>
  <sheetData>
    <row r="1" spans="1:1" x14ac:dyDescent="0.3">
      <c r="A1" s="3" t="s">
        <v>557</v>
      </c>
    </row>
    <row r="2" spans="1:1" x14ac:dyDescent="0.3">
      <c r="A2" t="s">
        <v>526</v>
      </c>
    </row>
    <row r="5" spans="1:1" x14ac:dyDescent="0.3">
      <c r="A5" s="14" t="s">
        <v>539</v>
      </c>
    </row>
    <row r="6" spans="1:1" x14ac:dyDescent="0.3">
      <c r="A6" s="15" t="s">
        <v>527</v>
      </c>
    </row>
    <row r="7" spans="1:1" x14ac:dyDescent="0.3">
      <c r="A7" s="15" t="s">
        <v>540</v>
      </c>
    </row>
    <row r="8" spans="1:1" x14ac:dyDescent="0.3">
      <c r="A8" s="15" t="s">
        <v>541</v>
      </c>
    </row>
    <row r="9" spans="1:1" x14ac:dyDescent="0.3">
      <c r="A9" s="15" t="s">
        <v>542</v>
      </c>
    </row>
    <row r="10" spans="1:1" x14ac:dyDescent="0.3">
      <c r="A10" s="15" t="s">
        <v>543</v>
      </c>
    </row>
    <row r="11" spans="1:1" x14ac:dyDescent="0.3">
      <c r="A11" s="15" t="s">
        <v>528</v>
      </c>
    </row>
    <row r="12" spans="1:1" x14ac:dyDescent="0.3">
      <c r="A12" s="15" t="s">
        <v>546</v>
      </c>
    </row>
    <row r="13" spans="1:1" x14ac:dyDescent="0.3">
      <c r="A13" s="15" t="s">
        <v>530</v>
      </c>
    </row>
    <row r="14" spans="1:1" x14ac:dyDescent="0.3">
      <c r="A14" s="15" t="s">
        <v>544</v>
      </c>
    </row>
    <row r="15" spans="1:1" ht="15" x14ac:dyDescent="0.25">
      <c r="A15" s="15" t="s">
        <v>531</v>
      </c>
    </row>
    <row r="16" spans="1:1" ht="15" x14ac:dyDescent="0.25">
      <c r="A16" s="15" t="s">
        <v>532</v>
      </c>
    </row>
    <row r="17" spans="1:1" x14ac:dyDescent="0.3">
      <c r="A17" s="15" t="s">
        <v>533</v>
      </c>
    </row>
    <row r="18" spans="1:1" ht="15" x14ac:dyDescent="0.25">
      <c r="A18" s="15" t="s">
        <v>534</v>
      </c>
    </row>
    <row r="19" spans="1:1" x14ac:dyDescent="0.3">
      <c r="A19" s="15" t="s">
        <v>535</v>
      </c>
    </row>
    <row r="20" spans="1:1" x14ac:dyDescent="0.3">
      <c r="A20" s="15" t="s">
        <v>545</v>
      </c>
    </row>
    <row r="21" spans="1:1" x14ac:dyDescent="0.3">
      <c r="A21" s="15" t="s">
        <v>536</v>
      </c>
    </row>
    <row r="22" spans="1:1" x14ac:dyDescent="0.3">
      <c r="A22" s="15" t="s">
        <v>538</v>
      </c>
    </row>
  </sheetData>
  <hyperlinks>
    <hyperlink ref="A5" location="'Fig1'!A1" display="Graphique 1 : Nombre total d'articles par année"/>
    <hyperlink ref="A6" location="'Fig2'!A1" display="Graphique 2 : Répartition des langues hormis l'anglais"/>
    <hyperlink ref="A7" location="'Fig3'!A1" display="Graphique 3 : Volumétrie des pays et zonage en grandes régions"/>
    <hyperlink ref="A8" location="'Fig4'!A1" display="Graphique 4 : Volumétrie par année et par grande région entre 2000 et 2016"/>
    <hyperlink ref="A9" location="'Fig5'!A1" display="Graphique 5 : Nombre d'articles par pays pour le top 20"/>
    <hyperlink ref="A10" location="'Fig6'!A1" display="Graphique 6 : Nombre d'articles par million d'habitants pour le top 20"/>
    <hyperlink ref="A11" location="'Fig7'!A1" display="Graphique 7 : Codes JEL de catégorie 2 les plus représentés"/>
    <hyperlink ref="A12" location="'Fig8'!A1" display="Graphique 8 : Évolution des 10 premiers codes JEL entre 2000 et 2016"/>
    <hyperlink ref="A13" location="'Fig9+Fig19'!A1" display="Graphique 9 : Top 10 des journaux qui publient le plus d'évaluations d'impact (+ graphique 19)"/>
    <hyperlink ref="A14" location="'Fig10+Fig20+Fig21'!A1" display="Graphique 10 : Évolution du nombre de publications par pays de l'échantillon sans les États-Unis entre 2000 et 2016 (+ graphiques 20 et 21)"/>
    <hyperlink ref="A15" location="'Fig11'!A1" display="Graphique 11 : Top 5 codes JEL par pays"/>
    <hyperlink ref="A16" location="'Fig12'!A1" display="Graphique 12 : Pourcentage des principaux codes JEL par pays"/>
    <hyperlink ref="A17" location="'Fig13'!A1" display="Graphique 13 : Distance des pays à la France en termes de score des codes JEL"/>
    <hyperlink ref="A18" location="'Fig14'!A1" display="Graphique 14 : Top 5 des revues par pays"/>
    <hyperlink ref="A19" location="'Fig15'!A1" display="Graphique 15 : Top 5 des institutions par pays, métrique simple (+ top 20)"/>
    <hyperlink ref="A20" location="'Fig16'!A1" display="Graphique 16 : Top 5 des institutions par pays, métrique pondérée (+ top 20)"/>
    <hyperlink ref="A21" location="'Fig17'!A1" display="Graphique 17 : Codes JEL de catégorie 1 les plus représentés"/>
    <hyperlink ref="A22" location="'Fig18'!A1" display="Graphique 18 : Évolution des 6 premiers codes JEL de catégorie 1 entre 2000 et 201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D16" sqref="D16"/>
    </sheetView>
  </sheetViews>
  <sheetFormatPr baseColWidth="10" defaultRowHeight="14.4" x14ac:dyDescent="0.3"/>
  <cols>
    <col min="1" max="1" width="26.5546875" style="6" customWidth="1"/>
  </cols>
  <sheetData>
    <row r="1" spans="1:5" x14ac:dyDescent="0.3">
      <c r="A1" s="5" t="s">
        <v>56</v>
      </c>
      <c r="B1" s="1" t="s">
        <v>2</v>
      </c>
      <c r="E1" s="3" t="s">
        <v>529</v>
      </c>
    </row>
    <row r="2" spans="1:5" ht="30" x14ac:dyDescent="0.25">
      <c r="A2" s="4" t="s">
        <v>304</v>
      </c>
      <c r="B2" s="2">
        <v>27</v>
      </c>
    </row>
    <row r="3" spans="1:5" ht="30" x14ac:dyDescent="0.25">
      <c r="A3" s="4" t="s">
        <v>305</v>
      </c>
      <c r="B3" s="2">
        <v>27</v>
      </c>
    </row>
    <row r="4" spans="1:5" ht="15" x14ac:dyDescent="0.25">
      <c r="A4" s="4" t="s">
        <v>306</v>
      </c>
      <c r="B4" s="2">
        <v>27</v>
      </c>
    </row>
    <row r="5" spans="1:5" ht="15" x14ac:dyDescent="0.25">
      <c r="A5" s="4" t="s">
        <v>307</v>
      </c>
      <c r="B5" s="2">
        <v>27</v>
      </c>
    </row>
    <row r="6" spans="1:5" ht="15" x14ac:dyDescent="0.25">
      <c r="A6" s="4" t="s">
        <v>308</v>
      </c>
      <c r="B6" s="2">
        <v>27</v>
      </c>
    </row>
    <row r="7" spans="1:5" ht="15" x14ac:dyDescent="0.25">
      <c r="A7" s="4" t="s">
        <v>309</v>
      </c>
      <c r="B7" s="2">
        <v>27</v>
      </c>
    </row>
    <row r="8" spans="1:5" ht="30" x14ac:dyDescent="0.25">
      <c r="A8" s="4" t="s">
        <v>303</v>
      </c>
      <c r="B8" s="2">
        <v>28</v>
      </c>
    </row>
    <row r="9" spans="1:5" ht="15" x14ac:dyDescent="0.25">
      <c r="A9" s="4" t="s">
        <v>301</v>
      </c>
      <c r="B9" s="2">
        <v>30</v>
      </c>
    </row>
    <row r="10" spans="1:5" ht="15" x14ac:dyDescent="0.25">
      <c r="A10" s="4" t="s">
        <v>302</v>
      </c>
      <c r="B10" s="2">
        <v>30</v>
      </c>
    </row>
    <row r="11" spans="1:5" ht="15" x14ac:dyDescent="0.25">
      <c r="A11" s="4" t="s">
        <v>298</v>
      </c>
      <c r="B11" s="2">
        <v>31</v>
      </c>
    </row>
    <row r="12" spans="1:5" ht="30" x14ac:dyDescent="0.25">
      <c r="A12" s="4" t="s">
        <v>299</v>
      </c>
      <c r="B12" s="2">
        <v>31</v>
      </c>
    </row>
    <row r="13" spans="1:5" ht="30" x14ac:dyDescent="0.25">
      <c r="A13" s="4" t="s">
        <v>300</v>
      </c>
      <c r="B13" s="2">
        <v>31</v>
      </c>
    </row>
    <row r="14" spans="1:5" ht="30" x14ac:dyDescent="0.25">
      <c r="A14" s="4" t="s">
        <v>295</v>
      </c>
      <c r="B14" s="2">
        <v>32</v>
      </c>
    </row>
    <row r="15" spans="1:5" ht="15" x14ac:dyDescent="0.25">
      <c r="A15" s="4" t="s">
        <v>296</v>
      </c>
      <c r="B15" s="2">
        <v>32</v>
      </c>
    </row>
    <row r="16" spans="1:5" ht="15" x14ac:dyDescent="0.25">
      <c r="A16" s="4" t="s">
        <v>297</v>
      </c>
      <c r="B16" s="2">
        <v>32</v>
      </c>
    </row>
    <row r="17" spans="1:5" x14ac:dyDescent="0.3">
      <c r="A17" s="4" t="s">
        <v>290</v>
      </c>
      <c r="B17" s="2">
        <v>34</v>
      </c>
      <c r="E17" s="3" t="s">
        <v>514</v>
      </c>
    </row>
    <row r="18" spans="1:5" ht="15" x14ac:dyDescent="0.25">
      <c r="A18" s="4" t="s">
        <v>291</v>
      </c>
      <c r="B18" s="2">
        <v>34</v>
      </c>
    </row>
    <row r="19" spans="1:5" ht="30" x14ac:dyDescent="0.25">
      <c r="A19" s="4" t="s">
        <v>292</v>
      </c>
      <c r="B19" s="2">
        <v>34</v>
      </c>
    </row>
    <row r="20" spans="1:5" ht="30" x14ac:dyDescent="0.25">
      <c r="A20" s="4" t="s">
        <v>293</v>
      </c>
      <c r="B20" s="2">
        <v>34</v>
      </c>
    </row>
    <row r="21" spans="1:5" ht="28.8" x14ac:dyDescent="0.3">
      <c r="A21" s="4" t="s">
        <v>294</v>
      </c>
      <c r="B21" s="2">
        <v>34</v>
      </c>
    </row>
    <row r="22" spans="1:5" ht="28.8" x14ac:dyDescent="0.3">
      <c r="A22" s="4" t="s">
        <v>288</v>
      </c>
      <c r="B22" s="2">
        <v>35</v>
      </c>
    </row>
    <row r="23" spans="1:5" x14ac:dyDescent="0.3">
      <c r="A23" s="4" t="s">
        <v>289</v>
      </c>
      <c r="B23" s="2">
        <v>35</v>
      </c>
    </row>
    <row r="24" spans="1:5" ht="28.8" x14ac:dyDescent="0.3">
      <c r="A24" s="4" t="s">
        <v>287</v>
      </c>
      <c r="B24" s="2">
        <v>36</v>
      </c>
    </row>
    <row r="25" spans="1:5" ht="28.8" x14ac:dyDescent="0.3">
      <c r="A25" s="4" t="s">
        <v>286</v>
      </c>
      <c r="B25" s="2">
        <v>37</v>
      </c>
    </row>
    <row r="26" spans="1:5" x14ac:dyDescent="0.3">
      <c r="A26" s="4" t="s">
        <v>283</v>
      </c>
      <c r="B26" s="2">
        <v>38</v>
      </c>
    </row>
    <row r="27" spans="1:5" x14ac:dyDescent="0.3">
      <c r="A27" s="4" t="s">
        <v>284</v>
      </c>
      <c r="B27" s="2">
        <v>38</v>
      </c>
    </row>
    <row r="28" spans="1:5" x14ac:dyDescent="0.3">
      <c r="A28" s="4" t="s">
        <v>285</v>
      </c>
      <c r="B28" s="2">
        <v>38</v>
      </c>
    </row>
    <row r="29" spans="1:5" x14ac:dyDescent="0.3">
      <c r="A29" s="4" t="s">
        <v>279</v>
      </c>
      <c r="B29" s="2">
        <v>40</v>
      </c>
    </row>
    <row r="30" spans="1:5" x14ac:dyDescent="0.3">
      <c r="A30" s="4" t="s">
        <v>280</v>
      </c>
      <c r="B30" s="2">
        <v>40</v>
      </c>
    </row>
    <row r="31" spans="1:5" ht="28.8" x14ac:dyDescent="0.3">
      <c r="A31" s="4" t="s">
        <v>281</v>
      </c>
      <c r="B31" s="2">
        <v>40</v>
      </c>
    </row>
    <row r="32" spans="1:5" ht="28.8" x14ac:dyDescent="0.3">
      <c r="A32" s="4" t="s">
        <v>71</v>
      </c>
      <c r="B32" s="2">
        <v>40</v>
      </c>
    </row>
    <row r="33" spans="1:2" x14ac:dyDescent="0.3">
      <c r="A33" s="4" t="s">
        <v>282</v>
      </c>
      <c r="B33" s="2">
        <v>40</v>
      </c>
    </row>
    <row r="34" spans="1:2" x14ac:dyDescent="0.3">
      <c r="A34" s="4" t="s">
        <v>70</v>
      </c>
      <c r="B34" s="2">
        <v>41</v>
      </c>
    </row>
    <row r="35" spans="1:2" ht="28.8" x14ac:dyDescent="0.3">
      <c r="A35" s="4" t="s">
        <v>278</v>
      </c>
      <c r="B35" s="2">
        <v>45</v>
      </c>
    </row>
    <row r="36" spans="1:2" ht="28.8" x14ac:dyDescent="0.3">
      <c r="A36" s="4" t="s">
        <v>276</v>
      </c>
      <c r="B36" s="2">
        <v>47</v>
      </c>
    </row>
    <row r="37" spans="1:2" ht="28.8" x14ac:dyDescent="0.3">
      <c r="A37" s="4" t="s">
        <v>277</v>
      </c>
      <c r="B37" s="2">
        <v>47</v>
      </c>
    </row>
    <row r="38" spans="1:2" ht="28.8" x14ac:dyDescent="0.3">
      <c r="A38" s="4" t="s">
        <v>275</v>
      </c>
      <c r="B38" s="2">
        <v>48</v>
      </c>
    </row>
    <row r="39" spans="1:2" ht="28.8" x14ac:dyDescent="0.3">
      <c r="A39" s="4" t="s">
        <v>69</v>
      </c>
      <c r="B39" s="2">
        <v>49</v>
      </c>
    </row>
    <row r="40" spans="1:2" x14ac:dyDescent="0.3">
      <c r="A40" s="4" t="s">
        <v>274</v>
      </c>
      <c r="B40" s="2">
        <v>49</v>
      </c>
    </row>
    <row r="41" spans="1:2" ht="28.8" x14ac:dyDescent="0.3">
      <c r="A41" s="4" t="s">
        <v>272</v>
      </c>
      <c r="B41" s="2">
        <v>51</v>
      </c>
    </row>
    <row r="42" spans="1:2" ht="28.8" x14ac:dyDescent="0.3">
      <c r="A42" s="4" t="s">
        <v>273</v>
      </c>
      <c r="B42" s="2">
        <v>51</v>
      </c>
    </row>
    <row r="43" spans="1:2" x14ac:dyDescent="0.3">
      <c r="A43" s="4" t="s">
        <v>270</v>
      </c>
      <c r="B43" s="2">
        <v>52</v>
      </c>
    </row>
    <row r="44" spans="1:2" ht="28.8" x14ac:dyDescent="0.3">
      <c r="A44" s="4" t="s">
        <v>271</v>
      </c>
      <c r="B44" s="2">
        <v>52</v>
      </c>
    </row>
    <row r="45" spans="1:2" x14ac:dyDescent="0.3">
      <c r="A45" s="4" t="s">
        <v>269</v>
      </c>
      <c r="B45" s="2">
        <v>54</v>
      </c>
    </row>
    <row r="46" spans="1:2" ht="28.8" x14ac:dyDescent="0.3">
      <c r="A46" s="4" t="s">
        <v>68</v>
      </c>
      <c r="B46" s="2">
        <v>56</v>
      </c>
    </row>
    <row r="47" spans="1:2" ht="28.8" x14ac:dyDescent="0.3">
      <c r="A47" s="4" t="s">
        <v>268</v>
      </c>
      <c r="B47" s="2">
        <v>57</v>
      </c>
    </row>
    <row r="48" spans="1:2" x14ac:dyDescent="0.3">
      <c r="A48" s="4" t="s">
        <v>267</v>
      </c>
      <c r="B48" s="2">
        <v>61</v>
      </c>
    </row>
    <row r="49" spans="1:2" x14ac:dyDescent="0.3">
      <c r="A49" s="4" t="s">
        <v>266</v>
      </c>
      <c r="B49" s="2">
        <v>62</v>
      </c>
    </row>
    <row r="50" spans="1:2" ht="28.8" x14ac:dyDescent="0.3">
      <c r="A50" s="4" t="s">
        <v>265</v>
      </c>
      <c r="B50" s="2">
        <v>65</v>
      </c>
    </row>
    <row r="51" spans="1:2" x14ac:dyDescent="0.3">
      <c r="A51" s="4" t="s">
        <v>264</v>
      </c>
      <c r="B51" s="2">
        <v>68</v>
      </c>
    </row>
    <row r="52" spans="1:2" x14ac:dyDescent="0.3">
      <c r="A52" s="4" t="s">
        <v>263</v>
      </c>
      <c r="B52" s="2">
        <v>70</v>
      </c>
    </row>
    <row r="53" spans="1:2" ht="28.8" x14ac:dyDescent="0.3">
      <c r="A53" s="4" t="s">
        <v>262</v>
      </c>
      <c r="B53" s="2">
        <v>71</v>
      </c>
    </row>
    <row r="54" spans="1:2" x14ac:dyDescent="0.3">
      <c r="A54" s="4" t="s">
        <v>261</v>
      </c>
      <c r="B54" s="2">
        <v>72</v>
      </c>
    </row>
    <row r="55" spans="1:2" x14ac:dyDescent="0.3">
      <c r="A55" s="4" t="s">
        <v>67</v>
      </c>
      <c r="B55" s="2">
        <v>73</v>
      </c>
    </row>
    <row r="56" spans="1:2" x14ac:dyDescent="0.3">
      <c r="A56" s="4" t="s">
        <v>260</v>
      </c>
      <c r="B56" s="2">
        <v>75</v>
      </c>
    </row>
    <row r="57" spans="1:2" ht="28.8" x14ac:dyDescent="0.3">
      <c r="A57" s="4" t="s">
        <v>259</v>
      </c>
      <c r="B57" s="2">
        <v>77</v>
      </c>
    </row>
    <row r="58" spans="1:2" ht="28.8" x14ac:dyDescent="0.3">
      <c r="A58" s="4" t="s">
        <v>66</v>
      </c>
      <c r="B58" s="2">
        <v>77</v>
      </c>
    </row>
    <row r="59" spans="1:2" ht="28.8" x14ac:dyDescent="0.3">
      <c r="A59" s="4" t="s">
        <v>258</v>
      </c>
      <c r="B59" s="2">
        <v>81</v>
      </c>
    </row>
    <row r="60" spans="1:2" x14ac:dyDescent="0.3">
      <c r="A60" s="4" t="s">
        <v>65</v>
      </c>
      <c r="B60" s="2">
        <v>96</v>
      </c>
    </row>
    <row r="61" spans="1:2" x14ac:dyDescent="0.3">
      <c r="A61" s="4" t="s">
        <v>64</v>
      </c>
      <c r="B61" s="2">
        <v>103</v>
      </c>
    </row>
    <row r="62" spans="1:2" x14ac:dyDescent="0.3">
      <c r="A62" s="4" t="s">
        <v>63</v>
      </c>
      <c r="B62" s="2">
        <v>104</v>
      </c>
    </row>
    <row r="63" spans="1:2" ht="28.8" x14ac:dyDescent="0.3">
      <c r="A63" s="4" t="s">
        <v>62</v>
      </c>
      <c r="B63" s="2">
        <v>106</v>
      </c>
    </row>
    <row r="64" spans="1:2" ht="28.8" x14ac:dyDescent="0.3">
      <c r="A64" s="4" t="s">
        <v>61</v>
      </c>
      <c r="B64" s="2">
        <v>136</v>
      </c>
    </row>
    <row r="65" spans="1:2" x14ac:dyDescent="0.3">
      <c r="A65" s="4" t="s">
        <v>60</v>
      </c>
      <c r="B65" s="2">
        <v>141</v>
      </c>
    </row>
    <row r="66" spans="1:2" x14ac:dyDescent="0.3">
      <c r="A66" s="4" t="s">
        <v>59</v>
      </c>
      <c r="B66" s="2">
        <v>146</v>
      </c>
    </row>
    <row r="67" spans="1:2" x14ac:dyDescent="0.3">
      <c r="A67" s="4" t="s">
        <v>58</v>
      </c>
      <c r="B67" s="2">
        <v>152</v>
      </c>
    </row>
    <row r="68" spans="1:2" x14ac:dyDescent="0.3">
      <c r="A68" s="4" t="s">
        <v>57</v>
      </c>
      <c r="B68" s="2">
        <v>157</v>
      </c>
    </row>
  </sheetData>
  <sortState ref="A2:B68">
    <sortCondition ref="B2:B68"/>
  </sortState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N29" sqref="N29"/>
    </sheetView>
  </sheetViews>
  <sheetFormatPr baseColWidth="10" defaultRowHeight="14.4" x14ac:dyDescent="0.3"/>
  <cols>
    <col min="14" max="14" width="14.6640625" customWidth="1"/>
  </cols>
  <sheetData>
    <row r="1" spans="1:15" s="6" customFormat="1" ht="43.2" x14ac:dyDescent="0.3">
      <c r="A1" s="5" t="s">
        <v>477</v>
      </c>
      <c r="B1" s="5" t="s">
        <v>480</v>
      </c>
      <c r="C1" s="5" t="s">
        <v>478</v>
      </c>
      <c r="D1" s="5" t="s">
        <v>479</v>
      </c>
      <c r="E1" s="5" t="s">
        <v>481</v>
      </c>
      <c r="F1" s="5" t="s">
        <v>482</v>
      </c>
      <c r="G1" s="5" t="s">
        <v>483</v>
      </c>
      <c r="H1" s="5" t="s">
        <v>484</v>
      </c>
      <c r="I1" s="5" t="s">
        <v>517</v>
      </c>
      <c r="J1" s="5" t="s">
        <v>515</v>
      </c>
      <c r="K1" s="5" t="s">
        <v>516</v>
      </c>
      <c r="L1" s="5" t="s">
        <v>518</v>
      </c>
      <c r="M1" s="5" t="s">
        <v>519</v>
      </c>
      <c r="N1" s="5" t="s">
        <v>520</v>
      </c>
      <c r="O1" s="5" t="s">
        <v>521</v>
      </c>
    </row>
    <row r="2" spans="1:15" ht="15" x14ac:dyDescent="0.25">
      <c r="A2" s="2">
        <v>2000</v>
      </c>
      <c r="B2" s="2">
        <v>2</v>
      </c>
      <c r="C2" s="2">
        <v>4</v>
      </c>
      <c r="D2" s="2">
        <v>1</v>
      </c>
      <c r="E2" s="2">
        <v>0</v>
      </c>
      <c r="F2" s="2">
        <v>2</v>
      </c>
      <c r="G2" s="2">
        <v>2</v>
      </c>
      <c r="H2" s="2">
        <v>32</v>
      </c>
      <c r="I2" s="2">
        <v>2.4387214332818985E-2</v>
      </c>
      <c r="J2" s="2">
        <v>0.13269133865833282</v>
      </c>
      <c r="K2" s="2">
        <v>1.6520192846655846E-2</v>
      </c>
      <c r="L2" s="2">
        <v>0</v>
      </c>
      <c r="M2" s="2">
        <v>0.22570295631885529</v>
      </c>
      <c r="N2" s="2">
        <v>3.4213189035654068E-2</v>
      </c>
      <c r="O2" s="2">
        <v>0.11579347401857376</v>
      </c>
    </row>
    <row r="3" spans="1:15" ht="15" x14ac:dyDescent="0.25">
      <c r="A3" s="2">
        <v>2001</v>
      </c>
      <c r="B3" s="2">
        <v>3</v>
      </c>
      <c r="C3" s="2">
        <v>4</v>
      </c>
      <c r="D3" s="2">
        <v>1</v>
      </c>
      <c r="E3" s="2">
        <v>2</v>
      </c>
      <c r="F3" s="2">
        <v>0</v>
      </c>
      <c r="G3" s="2">
        <v>8</v>
      </c>
      <c r="H3" s="2">
        <v>36</v>
      </c>
      <c r="I3" s="2">
        <v>3.6600615829229355E-2</v>
      </c>
      <c r="J3" s="2">
        <v>0.13149151206016541</v>
      </c>
      <c r="K3" s="2">
        <v>1.6447635367512703E-2</v>
      </c>
      <c r="L3" s="2">
        <v>0.1265280544757843</v>
      </c>
      <c r="M3" s="2">
        <v>0</v>
      </c>
      <c r="N3" s="2">
        <v>0.1363842636346817</v>
      </c>
      <c r="O3" s="2">
        <v>0.12869516015052795</v>
      </c>
    </row>
    <row r="4" spans="1:15" ht="15" x14ac:dyDescent="0.25">
      <c r="A4" s="2">
        <v>2002</v>
      </c>
      <c r="B4" s="2">
        <v>7</v>
      </c>
      <c r="C4" s="2">
        <v>2</v>
      </c>
      <c r="D4" s="2">
        <v>0</v>
      </c>
      <c r="E4" s="2">
        <v>1</v>
      </c>
      <c r="F4" s="2">
        <v>1</v>
      </c>
      <c r="G4" s="2">
        <v>8</v>
      </c>
      <c r="H4" s="2">
        <v>49</v>
      </c>
      <c r="I4" s="2">
        <v>8.547433465719223E-2</v>
      </c>
      <c r="J4" s="2">
        <v>6.5142542123794556E-2</v>
      </c>
      <c r="K4" s="2">
        <v>0</v>
      </c>
      <c r="L4" s="2">
        <v>6.2916763126850128E-2</v>
      </c>
      <c r="M4" s="2">
        <v>0.11271055042743683</v>
      </c>
      <c r="N4" s="2">
        <v>0.13589955866336823</v>
      </c>
      <c r="O4" s="2">
        <v>0.17320868372917175</v>
      </c>
    </row>
    <row r="5" spans="1:15" ht="15" x14ac:dyDescent="0.25">
      <c r="A5" s="2">
        <v>2003</v>
      </c>
      <c r="B5" s="2">
        <v>2</v>
      </c>
      <c r="C5" s="2">
        <v>3</v>
      </c>
      <c r="D5" s="2">
        <v>3</v>
      </c>
      <c r="E5" s="2">
        <v>0</v>
      </c>
      <c r="F5" s="2">
        <v>2</v>
      </c>
      <c r="G5" s="2">
        <v>12</v>
      </c>
      <c r="H5" s="2">
        <v>67</v>
      </c>
      <c r="I5" s="2">
        <v>2.4447057396173477E-2</v>
      </c>
      <c r="J5" s="2">
        <v>9.6801221370697021E-2</v>
      </c>
      <c r="K5" s="2">
        <v>4.8814732581377029E-2</v>
      </c>
      <c r="L5" s="2">
        <v>0</v>
      </c>
      <c r="M5" s="2">
        <v>0.22500541806221008</v>
      </c>
      <c r="N5" s="2">
        <v>0.20311366021633148</v>
      </c>
      <c r="O5" s="2">
        <v>0.23443278670310974</v>
      </c>
    </row>
    <row r="6" spans="1:15" ht="15" x14ac:dyDescent="0.25">
      <c r="A6" s="2">
        <v>2004</v>
      </c>
      <c r="B6" s="2">
        <v>10</v>
      </c>
      <c r="C6" s="2">
        <v>5</v>
      </c>
      <c r="D6" s="2">
        <v>2</v>
      </c>
      <c r="E6" s="2">
        <v>1</v>
      </c>
      <c r="F6" s="2">
        <v>4</v>
      </c>
      <c r="G6" s="2">
        <v>13</v>
      </c>
      <c r="H6" s="2">
        <v>86</v>
      </c>
      <c r="I6" s="2">
        <v>0.12239927798509598</v>
      </c>
      <c r="J6" s="2">
        <v>0.15980274975299835</v>
      </c>
      <c r="K6" s="2">
        <v>3.2337546348571777E-2</v>
      </c>
      <c r="L6" s="2">
        <v>6.2202874571084976E-2</v>
      </c>
      <c r="M6" s="2">
        <v>0.44883811473846436</v>
      </c>
      <c r="N6" s="2">
        <v>0.21921971440315247</v>
      </c>
      <c r="O6" s="2">
        <v>0.29812371730804443</v>
      </c>
    </row>
    <row r="7" spans="1:15" ht="15" x14ac:dyDescent="0.25">
      <c r="A7" s="2">
        <v>2005</v>
      </c>
      <c r="B7" s="2">
        <v>5</v>
      </c>
      <c r="C7" s="2">
        <v>6</v>
      </c>
      <c r="D7" s="2">
        <v>8</v>
      </c>
      <c r="E7" s="2">
        <v>3</v>
      </c>
      <c r="F7" s="2">
        <v>5</v>
      </c>
      <c r="G7" s="2">
        <v>18</v>
      </c>
      <c r="H7" s="2">
        <v>92</v>
      </c>
      <c r="I7" s="2">
        <v>6.1297435313463211E-2</v>
      </c>
      <c r="J7" s="2">
        <v>0.18989388644695282</v>
      </c>
      <c r="K7" s="2">
        <v>0.12848789989948273</v>
      </c>
      <c r="L7" s="2">
        <v>0.18555834889411926</v>
      </c>
      <c r="M7" s="2">
        <v>0.55910110473632813</v>
      </c>
      <c r="N7" s="2">
        <v>0.30227503180503845</v>
      </c>
      <c r="O7" s="2">
        <v>0.31614524126052856</v>
      </c>
    </row>
    <row r="8" spans="1:15" ht="15" x14ac:dyDescent="0.25">
      <c r="A8" s="2">
        <v>2006</v>
      </c>
      <c r="B8" s="2">
        <v>12</v>
      </c>
      <c r="C8" s="2">
        <v>5</v>
      </c>
      <c r="D8" s="2">
        <v>1</v>
      </c>
      <c r="E8" s="2">
        <v>3</v>
      </c>
      <c r="F8" s="2">
        <v>4</v>
      </c>
      <c r="G8" s="2">
        <v>10</v>
      </c>
      <c r="H8" s="2">
        <v>101</v>
      </c>
      <c r="I8" s="2">
        <v>0.14738793671131134</v>
      </c>
      <c r="J8" s="2">
        <v>0.15664856135845184</v>
      </c>
      <c r="K8" s="2">
        <v>1.5953946858644485E-2</v>
      </c>
      <c r="L8" s="2">
        <v>0.18457679450511932</v>
      </c>
      <c r="M8" s="2">
        <v>0.44532114267349243</v>
      </c>
      <c r="N8" s="2">
        <v>0.16709491610527039</v>
      </c>
      <c r="O8" s="2">
        <v>0.34408643841743469</v>
      </c>
    </row>
    <row r="9" spans="1:15" ht="15" x14ac:dyDescent="0.25">
      <c r="A9" s="2">
        <v>2007</v>
      </c>
      <c r="B9" s="2">
        <v>9</v>
      </c>
      <c r="C9" s="2">
        <v>6</v>
      </c>
      <c r="D9" s="2">
        <v>5</v>
      </c>
      <c r="E9" s="2">
        <v>5</v>
      </c>
      <c r="F9" s="2">
        <v>4</v>
      </c>
      <c r="G9" s="2">
        <v>24</v>
      </c>
      <c r="H9" s="2">
        <v>109</v>
      </c>
      <c r="I9" s="2">
        <v>0.11077359318733215</v>
      </c>
      <c r="J9" s="2">
        <v>0.18600998818874359</v>
      </c>
      <c r="K9" s="2">
        <v>7.9258628189563751E-2</v>
      </c>
      <c r="L9" s="2">
        <v>0.30615407228469849</v>
      </c>
      <c r="M9" s="2">
        <v>0.44295987486839294</v>
      </c>
      <c r="N9" s="2">
        <v>0.39860481023788452</v>
      </c>
      <c r="O9" s="2">
        <v>0.36806961894035339</v>
      </c>
    </row>
    <row r="10" spans="1:15" ht="15" x14ac:dyDescent="0.25">
      <c r="A10" s="2">
        <v>2008</v>
      </c>
      <c r="B10" s="2">
        <v>15</v>
      </c>
      <c r="C10" s="2">
        <v>12</v>
      </c>
      <c r="D10" s="2">
        <v>8</v>
      </c>
      <c r="E10" s="2">
        <v>2</v>
      </c>
      <c r="F10" s="2">
        <v>12</v>
      </c>
      <c r="G10" s="2">
        <v>16</v>
      </c>
      <c r="H10" s="2">
        <v>140</v>
      </c>
      <c r="I10" s="2">
        <v>0.18505746126174927</v>
      </c>
      <c r="J10" s="2">
        <v>0.36796906590461731</v>
      </c>
      <c r="K10" s="2">
        <v>0.12604215741157532</v>
      </c>
      <c r="L10" s="2">
        <v>0.12194300442934036</v>
      </c>
      <c r="M10" s="2">
        <v>1.3205313682556152</v>
      </c>
      <c r="N10" s="2">
        <v>0.26381373405456543</v>
      </c>
      <c r="O10" s="2">
        <v>0.46844595670700073</v>
      </c>
    </row>
    <row r="11" spans="1:15" ht="15" x14ac:dyDescent="0.25">
      <c r="A11" s="2">
        <v>2009</v>
      </c>
      <c r="B11" s="2">
        <v>23</v>
      </c>
      <c r="C11" s="2">
        <v>9</v>
      </c>
      <c r="D11" s="2">
        <v>14</v>
      </c>
      <c r="E11" s="2">
        <v>5</v>
      </c>
      <c r="F11" s="2">
        <v>10</v>
      </c>
      <c r="G11" s="2">
        <v>22</v>
      </c>
      <c r="H11" s="2">
        <v>138</v>
      </c>
      <c r="I11" s="2">
        <v>0.28446152806282043</v>
      </c>
      <c r="J11" s="2">
        <v>0.27287384867668152</v>
      </c>
      <c r="K11" s="2">
        <v>0.21929104626178741</v>
      </c>
      <c r="L11" s="2">
        <v>0.30371078848838806</v>
      </c>
      <c r="M11" s="2">
        <v>1.0925002098083496</v>
      </c>
      <c r="N11" s="2">
        <v>0.3597603440284729</v>
      </c>
      <c r="O11" s="2">
        <v>0.45747479796409607</v>
      </c>
    </row>
    <row r="12" spans="1:15" ht="15" x14ac:dyDescent="0.25">
      <c r="A12" s="2">
        <v>2010</v>
      </c>
      <c r="B12" s="2">
        <v>31</v>
      </c>
      <c r="C12" s="2">
        <v>10</v>
      </c>
      <c r="D12" s="2">
        <v>15</v>
      </c>
      <c r="E12" s="2">
        <v>9</v>
      </c>
      <c r="F12" s="2">
        <v>9</v>
      </c>
      <c r="G12" s="2">
        <v>15</v>
      </c>
      <c r="H12" s="2">
        <v>201</v>
      </c>
      <c r="I12" s="2">
        <v>0.38430115580558777</v>
      </c>
      <c r="J12" s="2">
        <v>0.29973092675209045</v>
      </c>
      <c r="K12" s="2">
        <v>0.23364965617656708</v>
      </c>
      <c r="L12" s="2">
        <v>0.54479873180389404</v>
      </c>
      <c r="M12" s="2">
        <v>0.97546881437301636</v>
      </c>
      <c r="N12" s="2">
        <v>0.24315273761749268</v>
      </c>
      <c r="O12" s="2">
        <v>0.6601567268371582</v>
      </c>
    </row>
    <row r="13" spans="1:15" ht="15" x14ac:dyDescent="0.25">
      <c r="A13" s="2">
        <v>2011</v>
      </c>
      <c r="B13" s="2">
        <v>34</v>
      </c>
      <c r="C13" s="2">
        <v>11</v>
      </c>
      <c r="D13" s="2">
        <v>11</v>
      </c>
      <c r="E13" s="2">
        <v>11</v>
      </c>
      <c r="F13" s="2">
        <v>9</v>
      </c>
      <c r="G13" s="2">
        <v>24</v>
      </c>
      <c r="H13" s="2">
        <v>223</v>
      </c>
      <c r="I13" s="2">
        <v>0.42225700616836548</v>
      </c>
      <c r="J13" s="2">
        <v>0.32595914602279663</v>
      </c>
      <c r="K13" s="2">
        <v>0.17042902112007141</v>
      </c>
      <c r="L13" s="2">
        <v>0.66364312171936035</v>
      </c>
      <c r="M13" s="2">
        <v>0.967384934425354</v>
      </c>
      <c r="N13" s="2">
        <v>0.38572084903717041</v>
      </c>
      <c r="O13" s="2">
        <v>0.72583591938018799</v>
      </c>
    </row>
    <row r="14" spans="1:15" ht="15" x14ac:dyDescent="0.25">
      <c r="A14" s="2">
        <v>2012</v>
      </c>
      <c r="B14" s="2">
        <v>34</v>
      </c>
      <c r="C14" s="2">
        <v>8</v>
      </c>
      <c r="D14" s="2">
        <v>12</v>
      </c>
      <c r="E14" s="2">
        <v>4</v>
      </c>
      <c r="F14" s="2">
        <v>10</v>
      </c>
      <c r="G14" s="2">
        <v>26</v>
      </c>
      <c r="H14" s="2">
        <v>220</v>
      </c>
      <c r="I14" s="2">
        <v>0.42269995808601379</v>
      </c>
      <c r="J14" s="2">
        <v>0.2344241738319397</v>
      </c>
      <c r="K14" s="2">
        <v>0.18496550619602203</v>
      </c>
      <c r="L14" s="2">
        <v>0.24050644040107727</v>
      </c>
      <c r="M14" s="2">
        <v>1.065837025642395</v>
      </c>
      <c r="N14" s="2">
        <v>0.41456273198127747</v>
      </c>
      <c r="O14" s="2">
        <v>0.70996099710464478</v>
      </c>
    </row>
    <row r="15" spans="1:15" ht="15" x14ac:dyDescent="0.25">
      <c r="A15" s="2">
        <v>2013</v>
      </c>
      <c r="B15" s="2">
        <v>36</v>
      </c>
      <c r="C15" s="2">
        <v>14</v>
      </c>
      <c r="D15" s="2">
        <v>24</v>
      </c>
      <c r="E15" s="2">
        <v>15</v>
      </c>
      <c r="F15" s="2">
        <v>19</v>
      </c>
      <c r="G15" s="2">
        <v>38</v>
      </c>
      <c r="H15" s="2">
        <v>240</v>
      </c>
      <c r="I15" s="2">
        <v>0.44762387871742249</v>
      </c>
      <c r="J15" s="2">
        <v>0.40579822659492493</v>
      </c>
      <c r="K15" s="2">
        <v>0.36810320615768433</v>
      </c>
      <c r="L15" s="2">
        <v>0.89874911308288574</v>
      </c>
      <c r="M15" s="2">
        <v>2.0079574584960937</v>
      </c>
      <c r="N15" s="2">
        <v>0.60159945487976074</v>
      </c>
      <c r="O15" s="2">
        <v>0.76826953887939453</v>
      </c>
    </row>
    <row r="16" spans="1:15" ht="15" x14ac:dyDescent="0.25">
      <c r="A16" s="2">
        <v>2014</v>
      </c>
      <c r="B16" s="2">
        <v>45</v>
      </c>
      <c r="C16" s="2">
        <v>12</v>
      </c>
      <c r="D16" s="2">
        <v>22</v>
      </c>
      <c r="E16" s="2">
        <v>5</v>
      </c>
      <c r="F16" s="2">
        <v>17</v>
      </c>
      <c r="G16" s="2">
        <v>37</v>
      </c>
      <c r="H16" s="2">
        <v>285</v>
      </c>
      <c r="I16" s="2">
        <v>0.55915933847427368</v>
      </c>
      <c r="J16" s="2">
        <v>0.34415361285209656</v>
      </c>
      <c r="K16" s="2">
        <v>0.33583560585975647</v>
      </c>
      <c r="L16" s="2">
        <v>0.29851961135864258</v>
      </c>
      <c r="M16" s="2">
        <v>1.781325101852417</v>
      </c>
      <c r="N16" s="2">
        <v>0.58200109004974365</v>
      </c>
      <c r="O16" s="2">
        <v>0.90533828735351563</v>
      </c>
    </row>
    <row r="17" spans="1:15" ht="15" x14ac:dyDescent="0.25">
      <c r="A17" s="2">
        <v>2015</v>
      </c>
      <c r="B17" s="2">
        <v>43</v>
      </c>
      <c r="C17" s="2">
        <v>23</v>
      </c>
      <c r="D17" s="2">
        <v>21</v>
      </c>
      <c r="E17" s="2">
        <v>8</v>
      </c>
      <c r="F17" s="2">
        <v>13</v>
      </c>
      <c r="G17" s="2">
        <v>28</v>
      </c>
      <c r="H17" s="2">
        <v>297</v>
      </c>
      <c r="I17" s="2">
        <v>0.53372484445571899</v>
      </c>
      <c r="J17" s="2">
        <v>0.65284132957458496</v>
      </c>
      <c r="K17" s="2">
        <v>0.31911382079124451</v>
      </c>
      <c r="L17" s="2">
        <v>0.4759310781955719</v>
      </c>
      <c r="M17" s="2">
        <v>1.350754976272583</v>
      </c>
      <c r="N17" s="2">
        <v>0.43780335783958435</v>
      </c>
      <c r="O17" s="2">
        <v>0.93650698661804199</v>
      </c>
    </row>
    <row r="18" spans="1:15" ht="15" x14ac:dyDescent="0.25">
      <c r="A18" s="2">
        <v>2016</v>
      </c>
      <c r="B18" s="2">
        <v>54</v>
      </c>
      <c r="C18" s="2">
        <v>16</v>
      </c>
      <c r="D18" s="2">
        <v>29</v>
      </c>
      <c r="E18" s="2">
        <v>21</v>
      </c>
      <c r="F18" s="2">
        <v>12</v>
      </c>
      <c r="G18" s="2">
        <v>34</v>
      </c>
      <c r="H18" s="2">
        <v>348</v>
      </c>
      <c r="I18" s="2">
        <v>0.66959089040756226</v>
      </c>
      <c r="J18" s="2">
        <v>0.44959235191345215</v>
      </c>
      <c r="K18" s="2">
        <v>0.43872809410095215</v>
      </c>
      <c r="L18" s="2">
        <v>1.2449593544006348</v>
      </c>
      <c r="M18" s="2">
        <v>1.2366994619369507</v>
      </c>
      <c r="N18" s="2">
        <v>0.52851372957229614</v>
      </c>
      <c r="O18" s="2">
        <v>1.0893770456314087</v>
      </c>
    </row>
    <row r="21" spans="1:15" x14ac:dyDescent="0.3">
      <c r="C21" s="3" t="s">
        <v>554</v>
      </c>
    </row>
    <row r="29" spans="1:15" x14ac:dyDescent="0.3">
      <c r="N29" s="3" t="s">
        <v>522</v>
      </c>
    </row>
    <row r="39" spans="6:6" x14ac:dyDescent="0.3">
      <c r="F39" s="3" t="s">
        <v>511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="115" zoomScaleNormal="115" workbookViewId="0"/>
  </sheetViews>
  <sheetFormatPr baseColWidth="10" defaultRowHeight="14.4" x14ac:dyDescent="0.3"/>
  <cols>
    <col min="1" max="1" width="11.44140625" style="2"/>
    <col min="2" max="2" width="15.33203125" style="2" customWidth="1"/>
    <col min="3" max="3" width="22" style="4" customWidth="1"/>
    <col min="4" max="4" width="11.44140625" style="2"/>
  </cols>
  <sheetData>
    <row r="1" spans="1:7" x14ac:dyDescent="0.3">
      <c r="A1" s="1" t="s">
        <v>23</v>
      </c>
      <c r="B1" s="1" t="s">
        <v>80</v>
      </c>
      <c r="C1" s="5" t="s">
        <v>39</v>
      </c>
      <c r="D1" s="1" t="s">
        <v>2</v>
      </c>
      <c r="G1" s="3" t="s">
        <v>476</v>
      </c>
    </row>
    <row r="2" spans="1:7" ht="30" x14ac:dyDescent="0.25">
      <c r="A2" s="2" t="s">
        <v>26</v>
      </c>
      <c r="B2" s="2" t="s">
        <v>49</v>
      </c>
      <c r="C2" s="4" t="s">
        <v>41</v>
      </c>
      <c r="D2" s="2">
        <v>43</v>
      </c>
    </row>
    <row r="3" spans="1:7" ht="30" x14ac:dyDescent="0.25">
      <c r="A3" s="2" t="s">
        <v>26</v>
      </c>
      <c r="B3" s="2" t="s">
        <v>55</v>
      </c>
      <c r="C3" s="4" t="s">
        <v>47</v>
      </c>
      <c r="D3" s="2">
        <v>56</v>
      </c>
    </row>
    <row r="4" spans="1:7" ht="45" x14ac:dyDescent="0.25">
      <c r="A4" s="2" t="s">
        <v>26</v>
      </c>
      <c r="B4" s="2" t="s">
        <v>54</v>
      </c>
      <c r="C4" s="4" t="s">
        <v>46</v>
      </c>
      <c r="D4" s="2">
        <v>62</v>
      </c>
    </row>
    <row r="5" spans="1:7" ht="60" x14ac:dyDescent="0.25">
      <c r="A5" s="2" t="s">
        <v>26</v>
      </c>
      <c r="B5" s="2" t="s">
        <v>52</v>
      </c>
      <c r="C5" s="4" t="s">
        <v>44</v>
      </c>
      <c r="D5" s="2">
        <v>65</v>
      </c>
    </row>
    <row r="6" spans="1:7" ht="15" x14ac:dyDescent="0.25">
      <c r="A6" s="2" t="s">
        <v>26</v>
      </c>
      <c r="B6" s="2" t="s">
        <v>53</v>
      </c>
      <c r="C6" s="4" t="s">
        <v>45</v>
      </c>
      <c r="D6" s="2">
        <v>105</v>
      </c>
    </row>
    <row r="7" spans="1:7" ht="30" x14ac:dyDescent="0.25">
      <c r="A7" s="2" t="s">
        <v>30</v>
      </c>
      <c r="B7" s="2" t="s">
        <v>51</v>
      </c>
      <c r="C7" s="4" t="s">
        <v>43</v>
      </c>
      <c r="D7" s="2">
        <v>20</v>
      </c>
    </row>
    <row r="8" spans="1:7" ht="15" x14ac:dyDescent="0.25">
      <c r="A8" s="2" t="s">
        <v>30</v>
      </c>
      <c r="B8" s="2" t="s">
        <v>54</v>
      </c>
      <c r="C8" s="4" t="s">
        <v>46</v>
      </c>
      <c r="D8" s="2">
        <v>20</v>
      </c>
    </row>
    <row r="9" spans="1:7" ht="30" x14ac:dyDescent="0.25">
      <c r="A9" s="2" t="s">
        <v>30</v>
      </c>
      <c r="B9" s="2" t="s">
        <v>53</v>
      </c>
      <c r="C9" s="4" t="s">
        <v>45</v>
      </c>
      <c r="D9" s="2">
        <v>30</v>
      </c>
    </row>
    <row r="10" spans="1:7" ht="45" x14ac:dyDescent="0.25">
      <c r="A10" s="2" t="s">
        <v>30</v>
      </c>
      <c r="B10" s="2" t="s">
        <v>49</v>
      </c>
      <c r="C10" s="4" t="s">
        <v>41</v>
      </c>
      <c r="D10" s="2">
        <v>34</v>
      </c>
    </row>
    <row r="11" spans="1:7" ht="30" x14ac:dyDescent="0.25">
      <c r="A11" s="2" t="s">
        <v>30</v>
      </c>
      <c r="B11" s="2" t="s">
        <v>52</v>
      </c>
      <c r="C11" s="4" t="s">
        <v>44</v>
      </c>
      <c r="D11" s="2">
        <v>37</v>
      </c>
    </row>
    <row r="12" spans="1:7" ht="28.8" x14ac:dyDescent="0.3">
      <c r="A12" s="2" t="s">
        <v>464</v>
      </c>
      <c r="B12" s="2" t="s">
        <v>48</v>
      </c>
      <c r="C12" s="4" t="s">
        <v>40</v>
      </c>
      <c r="D12" s="2">
        <v>292</v>
      </c>
    </row>
    <row r="13" spans="1:7" ht="28.8" x14ac:dyDescent="0.3">
      <c r="A13" s="2" t="s">
        <v>464</v>
      </c>
      <c r="B13" s="2" t="s">
        <v>53</v>
      </c>
      <c r="C13" s="4" t="s">
        <v>45</v>
      </c>
      <c r="D13" s="2">
        <v>360</v>
      </c>
    </row>
    <row r="14" spans="1:7" ht="28.8" x14ac:dyDescent="0.3">
      <c r="A14" s="2" t="s">
        <v>464</v>
      </c>
      <c r="B14" s="2" t="s">
        <v>50</v>
      </c>
      <c r="C14" s="4" t="s">
        <v>42</v>
      </c>
      <c r="D14" s="2">
        <v>454</v>
      </c>
    </row>
    <row r="15" spans="1:7" x14ac:dyDescent="0.3">
      <c r="A15" s="2" t="s">
        <v>464</v>
      </c>
      <c r="B15" s="2" t="s">
        <v>49</v>
      </c>
      <c r="C15" s="4" t="s">
        <v>41</v>
      </c>
      <c r="D15" s="2">
        <v>582</v>
      </c>
    </row>
    <row r="16" spans="1:7" ht="28.8" x14ac:dyDescent="0.3">
      <c r="A16" s="2" t="s">
        <v>464</v>
      </c>
      <c r="B16" s="2" t="s">
        <v>52</v>
      </c>
      <c r="C16" s="4" t="s">
        <v>44</v>
      </c>
      <c r="D16" s="2">
        <v>614</v>
      </c>
    </row>
    <row r="17" spans="1:4" x14ac:dyDescent="0.3">
      <c r="A17" s="2" t="s">
        <v>29</v>
      </c>
      <c r="B17" s="2" t="s">
        <v>49</v>
      </c>
      <c r="C17" s="4" t="s">
        <v>41</v>
      </c>
      <c r="D17" s="2">
        <v>21</v>
      </c>
    </row>
    <row r="18" spans="1:4" ht="57.6" x14ac:dyDescent="0.3">
      <c r="A18" s="2" t="s">
        <v>29</v>
      </c>
      <c r="B18" s="2" t="s">
        <v>55</v>
      </c>
      <c r="C18" s="4" t="s">
        <v>47</v>
      </c>
      <c r="D18" s="2">
        <v>24</v>
      </c>
    </row>
    <row r="19" spans="1:4" ht="28.8" x14ac:dyDescent="0.3">
      <c r="A19" s="2" t="s">
        <v>29</v>
      </c>
      <c r="B19" s="2" t="s">
        <v>50</v>
      </c>
      <c r="C19" s="4" t="s">
        <v>42</v>
      </c>
      <c r="D19" s="2">
        <v>30</v>
      </c>
    </row>
    <row r="20" spans="1:4" ht="28.8" x14ac:dyDescent="0.3">
      <c r="A20" s="2" t="s">
        <v>29</v>
      </c>
      <c r="B20" s="2" t="s">
        <v>52</v>
      </c>
      <c r="C20" s="4" t="s">
        <v>44</v>
      </c>
      <c r="D20" s="2">
        <v>45</v>
      </c>
    </row>
    <row r="21" spans="1:4" ht="28.8" x14ac:dyDescent="0.3">
      <c r="A21" s="2" t="s">
        <v>29</v>
      </c>
      <c r="B21" s="2" t="s">
        <v>53</v>
      </c>
      <c r="C21" s="4" t="s">
        <v>45</v>
      </c>
      <c r="D21" s="2">
        <v>50</v>
      </c>
    </row>
    <row r="22" spans="1:4" x14ac:dyDescent="0.3">
      <c r="A22" s="2" t="s">
        <v>34</v>
      </c>
      <c r="B22" s="2" t="s">
        <v>49</v>
      </c>
      <c r="C22" s="4" t="s">
        <v>41</v>
      </c>
      <c r="D22" s="2">
        <v>12</v>
      </c>
    </row>
    <row r="23" spans="1:4" ht="28.8" x14ac:dyDescent="0.3">
      <c r="A23" s="2" t="s">
        <v>34</v>
      </c>
      <c r="B23" s="2" t="s">
        <v>52</v>
      </c>
      <c r="C23" s="4" t="s">
        <v>44</v>
      </c>
      <c r="D23" s="2">
        <v>17</v>
      </c>
    </row>
    <row r="24" spans="1:4" ht="28.8" x14ac:dyDescent="0.3">
      <c r="A24" s="2" t="s">
        <v>34</v>
      </c>
      <c r="B24" s="2" t="s">
        <v>54</v>
      </c>
      <c r="C24" s="4" t="s">
        <v>46</v>
      </c>
      <c r="D24" s="2">
        <v>18</v>
      </c>
    </row>
    <row r="25" spans="1:4" ht="28.8" x14ac:dyDescent="0.3">
      <c r="A25" s="2" t="s">
        <v>34</v>
      </c>
      <c r="B25" s="2" t="s">
        <v>50</v>
      </c>
      <c r="C25" s="4" t="s">
        <v>42</v>
      </c>
      <c r="D25" s="2">
        <v>22</v>
      </c>
    </row>
    <row r="26" spans="1:4" ht="28.8" x14ac:dyDescent="0.3">
      <c r="A26" s="2" t="s">
        <v>34</v>
      </c>
      <c r="B26" s="2" t="s">
        <v>53</v>
      </c>
      <c r="C26" s="4" t="s">
        <v>45</v>
      </c>
      <c r="D26" s="2">
        <v>22</v>
      </c>
    </row>
    <row r="27" spans="1:4" ht="28.8" x14ac:dyDescent="0.3">
      <c r="A27" s="2" t="s">
        <v>25</v>
      </c>
      <c r="B27" s="2" t="s">
        <v>54</v>
      </c>
      <c r="C27" s="4" t="s">
        <v>46</v>
      </c>
      <c r="D27" s="2">
        <v>56</v>
      </c>
    </row>
    <row r="28" spans="1:4" ht="28.8" x14ac:dyDescent="0.3">
      <c r="A28" s="2" t="s">
        <v>25</v>
      </c>
      <c r="B28" s="2" t="s">
        <v>52</v>
      </c>
      <c r="C28" s="4" t="s">
        <v>44</v>
      </c>
      <c r="D28" s="2">
        <v>57</v>
      </c>
    </row>
    <row r="29" spans="1:4" ht="28.8" x14ac:dyDescent="0.3">
      <c r="A29" s="2" t="s">
        <v>25</v>
      </c>
      <c r="B29" s="2" t="s">
        <v>50</v>
      </c>
      <c r="C29" s="4" t="s">
        <v>42</v>
      </c>
      <c r="D29" s="2">
        <v>64</v>
      </c>
    </row>
    <row r="30" spans="1:4" ht="28.8" x14ac:dyDescent="0.3">
      <c r="A30" s="2" t="s">
        <v>25</v>
      </c>
      <c r="B30" s="2" t="s">
        <v>53</v>
      </c>
      <c r="C30" s="4" t="s">
        <v>45</v>
      </c>
      <c r="D30" s="2">
        <v>74</v>
      </c>
    </row>
    <row r="31" spans="1:4" x14ac:dyDescent="0.3">
      <c r="A31" s="2" t="s">
        <v>25</v>
      </c>
      <c r="B31" s="2" t="s">
        <v>49</v>
      </c>
      <c r="C31" s="4" t="s">
        <v>41</v>
      </c>
      <c r="D31" s="2">
        <v>80</v>
      </c>
    </row>
    <row r="32" spans="1:4" ht="57.6" x14ac:dyDescent="0.3">
      <c r="A32" s="2" t="s">
        <v>463</v>
      </c>
      <c r="B32" s="2" t="s">
        <v>55</v>
      </c>
      <c r="C32" s="4" t="s">
        <v>47</v>
      </c>
      <c r="D32" s="2">
        <v>18</v>
      </c>
    </row>
    <row r="33" spans="1:4" x14ac:dyDescent="0.3">
      <c r="A33" s="2" t="s">
        <v>463</v>
      </c>
      <c r="B33" s="2" t="s">
        <v>49</v>
      </c>
      <c r="C33" s="4" t="s">
        <v>41</v>
      </c>
      <c r="D33" s="2">
        <v>19</v>
      </c>
    </row>
    <row r="34" spans="1:4" ht="28.8" x14ac:dyDescent="0.3">
      <c r="A34" s="2" t="s">
        <v>463</v>
      </c>
      <c r="B34" s="2" t="s">
        <v>50</v>
      </c>
      <c r="C34" s="4" t="s">
        <v>42</v>
      </c>
      <c r="D34" s="2">
        <v>21</v>
      </c>
    </row>
    <row r="35" spans="1:4" ht="28.8" x14ac:dyDescent="0.3">
      <c r="A35" s="2" t="s">
        <v>463</v>
      </c>
      <c r="B35" s="2" t="s">
        <v>52</v>
      </c>
      <c r="C35" s="4" t="s">
        <v>44</v>
      </c>
      <c r="D35" s="2">
        <v>38</v>
      </c>
    </row>
    <row r="36" spans="1:4" ht="28.8" x14ac:dyDescent="0.3">
      <c r="A36" s="2" t="s">
        <v>463</v>
      </c>
      <c r="B36" s="2" t="s">
        <v>53</v>
      </c>
      <c r="C36" s="4" t="s">
        <v>45</v>
      </c>
      <c r="D36" s="2">
        <v>38</v>
      </c>
    </row>
  </sheetData>
  <sortState ref="A2:D36">
    <sortCondition ref="A2:A36"/>
    <sortCondition ref="D2:D36"/>
    <sortCondition ref="B2:B36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B6" sqref="B6"/>
    </sheetView>
  </sheetViews>
  <sheetFormatPr baseColWidth="10" defaultRowHeight="14.4" x14ac:dyDescent="0.3"/>
  <cols>
    <col min="1" max="1" width="15" customWidth="1"/>
    <col min="2" max="2" width="26.109375" customWidth="1"/>
    <col min="4" max="4" width="14.109375" customWidth="1"/>
    <col min="6" max="6" width="15.5546875" customWidth="1"/>
    <col min="9" max="9" width="13" customWidth="1"/>
  </cols>
  <sheetData>
    <row r="1" spans="1:9" x14ac:dyDescent="0.3">
      <c r="A1" s="5" t="s">
        <v>80</v>
      </c>
      <c r="B1" s="5" t="s">
        <v>39</v>
      </c>
      <c r="C1" s="5" t="s">
        <v>491</v>
      </c>
      <c r="D1" s="5" t="s">
        <v>492</v>
      </c>
      <c r="E1" s="5" t="s">
        <v>493</v>
      </c>
      <c r="F1" s="5" t="s">
        <v>494</v>
      </c>
      <c r="G1" s="5" t="s">
        <v>495</v>
      </c>
      <c r="H1" s="5" t="s">
        <v>496</v>
      </c>
      <c r="I1" s="5" t="s">
        <v>497</v>
      </c>
    </row>
    <row r="2" spans="1:9" ht="43.2" x14ac:dyDescent="0.3">
      <c r="A2" s="4" t="s">
        <v>48</v>
      </c>
      <c r="B2" s="4" t="s">
        <v>485</v>
      </c>
      <c r="C2" s="4">
        <v>1.8823529481887817</v>
      </c>
      <c r="D2" s="4">
        <v>3.2802250385284424</v>
      </c>
      <c r="E2" s="4">
        <v>3.1954886913299561</v>
      </c>
      <c r="F2" s="4">
        <v>2.7139875888824463</v>
      </c>
      <c r="G2" s="4">
        <v>4.3010754585266113</v>
      </c>
      <c r="H2" s="4">
        <v>1.6042780876159668</v>
      </c>
      <c r="I2" s="4">
        <v>3.7041735649108887</v>
      </c>
    </row>
    <row r="3" spans="1:9" x14ac:dyDescent="0.3">
      <c r="A3" s="4" t="s">
        <v>49</v>
      </c>
      <c r="B3" s="4" t="s">
        <v>486</v>
      </c>
      <c r="C3" s="4">
        <v>8</v>
      </c>
      <c r="D3" s="4">
        <v>4.0299906730651855</v>
      </c>
      <c r="E3" s="4">
        <v>3.9473683834075928</v>
      </c>
      <c r="F3" s="4">
        <v>8.3507308959960937</v>
      </c>
      <c r="G3" s="4">
        <v>4.3010754585266113</v>
      </c>
      <c r="H3" s="4">
        <v>5.0802140235900879</v>
      </c>
      <c r="I3" s="4">
        <v>7.3829760551452637</v>
      </c>
    </row>
    <row r="4" spans="1:9" ht="28.8" x14ac:dyDescent="0.3">
      <c r="A4" s="4" t="s">
        <v>50</v>
      </c>
      <c r="B4" s="4" t="s">
        <v>555</v>
      </c>
      <c r="C4" s="4">
        <v>3.7647058963775635</v>
      </c>
      <c r="D4" s="4">
        <v>3.4676663875579834</v>
      </c>
      <c r="E4" s="4">
        <v>5.6390976905822754</v>
      </c>
      <c r="F4" s="4">
        <v>6.6805844306945801</v>
      </c>
      <c r="G4" s="4">
        <v>7.8853044509887695</v>
      </c>
      <c r="H4" s="4">
        <v>5.6149730682373047</v>
      </c>
      <c r="I4" s="4">
        <v>5.7592287063598633</v>
      </c>
    </row>
    <row r="5" spans="1:9" ht="28.8" x14ac:dyDescent="0.3">
      <c r="A5" s="4" t="s">
        <v>51</v>
      </c>
      <c r="B5" s="4" t="s">
        <v>556</v>
      </c>
      <c r="C5" s="4">
        <v>4.7058825492858887</v>
      </c>
      <c r="D5" s="4">
        <v>1.1246485710144043</v>
      </c>
      <c r="E5" s="4">
        <v>2.2556390762329102</v>
      </c>
      <c r="F5" s="4">
        <v>2.8183715343475342</v>
      </c>
      <c r="G5" s="4">
        <v>1.0752688646316528</v>
      </c>
      <c r="H5" s="4">
        <v>1.8716577291488647</v>
      </c>
      <c r="I5" s="4">
        <v>2.0931117534637451</v>
      </c>
    </row>
    <row r="6" spans="1:9" x14ac:dyDescent="0.3">
      <c r="A6" s="4" t="s">
        <v>52</v>
      </c>
      <c r="B6" s="4" t="s">
        <v>487</v>
      </c>
      <c r="C6" s="4">
        <v>8.7058820724487305</v>
      </c>
      <c r="D6" s="4">
        <v>6.0918464660644531</v>
      </c>
      <c r="E6" s="4">
        <v>8.4586467742919922</v>
      </c>
      <c r="F6" s="4">
        <v>5.9498953819274902</v>
      </c>
      <c r="G6" s="4">
        <v>6.0931901931762695</v>
      </c>
      <c r="H6" s="4">
        <v>10.160428047180176</v>
      </c>
      <c r="I6" s="4">
        <v>7.7889127731323242</v>
      </c>
    </row>
    <row r="7" spans="1:9" ht="30" x14ac:dyDescent="0.25">
      <c r="A7" s="4" t="s">
        <v>53</v>
      </c>
      <c r="B7" s="4" t="s">
        <v>488</v>
      </c>
      <c r="C7" s="4">
        <v>7.0588235855102539</v>
      </c>
      <c r="D7" s="4">
        <v>9.8406744003295898</v>
      </c>
      <c r="E7" s="4">
        <v>9.3984966278076172</v>
      </c>
      <c r="F7" s="4">
        <v>7.7244257926940918</v>
      </c>
      <c r="G7" s="4">
        <v>7.8853044509887695</v>
      </c>
      <c r="H7" s="4">
        <v>10.160428047180176</v>
      </c>
      <c r="I7" s="4">
        <v>4.5667891502380371</v>
      </c>
    </row>
    <row r="8" spans="1:9" ht="28.8" x14ac:dyDescent="0.3">
      <c r="A8" s="4" t="s">
        <v>54</v>
      </c>
      <c r="B8" s="4" t="s">
        <v>489</v>
      </c>
      <c r="C8" s="4">
        <v>4.7058825492858887</v>
      </c>
      <c r="D8" s="4">
        <v>5.8106842041015625</v>
      </c>
      <c r="E8" s="4">
        <v>2.8195488452911377</v>
      </c>
      <c r="F8" s="4">
        <v>5.8455114364624023</v>
      </c>
      <c r="G8" s="4">
        <v>6.4516129493713379</v>
      </c>
      <c r="H8" s="4">
        <v>4.5454545021057129</v>
      </c>
      <c r="I8" s="4">
        <v>3.0318405628204346</v>
      </c>
    </row>
    <row r="9" spans="1:9" ht="43.2" x14ac:dyDescent="0.3">
      <c r="A9" s="4" t="s">
        <v>55</v>
      </c>
      <c r="B9" s="4" t="s">
        <v>490</v>
      </c>
      <c r="C9" s="4">
        <v>3.7647058963775635</v>
      </c>
      <c r="D9" s="4">
        <v>5.2483596801757812</v>
      </c>
      <c r="E9" s="4">
        <v>4.5112781524658203</v>
      </c>
      <c r="F9" s="4">
        <v>2.4008350372314453</v>
      </c>
      <c r="G9" s="4">
        <v>1.7921147346496582</v>
      </c>
      <c r="H9" s="4">
        <v>4.8128342628479004</v>
      </c>
      <c r="I9" s="4">
        <v>1.4968920946121216</v>
      </c>
    </row>
    <row r="12" spans="1:9" ht="15" x14ac:dyDescent="0.25">
      <c r="A12" s="3" t="s">
        <v>498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/>
  </sheetViews>
  <sheetFormatPr baseColWidth="10" defaultRowHeight="14.4" x14ac:dyDescent="0.3"/>
  <cols>
    <col min="2" max="2" width="18.109375" customWidth="1"/>
  </cols>
  <sheetData>
    <row r="1" spans="1:5" x14ac:dyDescent="0.3">
      <c r="A1" s="1" t="s">
        <v>23</v>
      </c>
      <c r="B1" s="1" t="s">
        <v>499</v>
      </c>
      <c r="E1" s="3" t="s">
        <v>510</v>
      </c>
    </row>
    <row r="2" spans="1:5" x14ac:dyDescent="0.3">
      <c r="A2" s="2" t="s">
        <v>463</v>
      </c>
      <c r="B2" s="2">
        <v>7.0171331591107329</v>
      </c>
    </row>
    <row r="3" spans="1:5" ht="15" x14ac:dyDescent="0.25">
      <c r="A3" s="2" t="s">
        <v>26</v>
      </c>
      <c r="B3" s="2">
        <v>7.1577151568064545</v>
      </c>
    </row>
    <row r="4" spans="1:5" ht="15" x14ac:dyDescent="0.25">
      <c r="A4" s="2" t="s">
        <v>30</v>
      </c>
      <c r="B4" s="2">
        <v>8.2329185485424556</v>
      </c>
    </row>
    <row r="5" spans="1:5" ht="15" x14ac:dyDescent="0.25">
      <c r="A5" s="2" t="s">
        <v>25</v>
      </c>
      <c r="B5" s="2">
        <v>8.7320184352663315</v>
      </c>
    </row>
    <row r="6" spans="1:5" ht="15" x14ac:dyDescent="0.25">
      <c r="A6" s="2" t="s">
        <v>34</v>
      </c>
      <c r="B6" s="2">
        <v>8.8871710011312537</v>
      </c>
    </row>
    <row r="7" spans="1:5" x14ac:dyDescent="0.3">
      <c r="A7" s="2" t="s">
        <v>464</v>
      </c>
      <c r="B7" s="2">
        <v>9.2489205727111958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/>
  </sheetViews>
  <sheetFormatPr baseColWidth="10" defaultRowHeight="14.4" x14ac:dyDescent="0.3"/>
  <cols>
    <col min="1" max="1" width="11.44140625" style="2"/>
    <col min="2" max="2" width="24" style="4" customWidth="1"/>
    <col min="3" max="3" width="17.88671875" style="2" customWidth="1"/>
  </cols>
  <sheetData>
    <row r="1" spans="1:6" ht="15" x14ac:dyDescent="0.25">
      <c r="A1" s="1" t="s">
        <v>23</v>
      </c>
      <c r="B1" s="5" t="s">
        <v>56</v>
      </c>
      <c r="C1" s="1" t="s">
        <v>1</v>
      </c>
      <c r="F1" s="3" t="s">
        <v>500</v>
      </c>
    </row>
    <row r="2" spans="1:6" ht="45" x14ac:dyDescent="0.25">
      <c r="A2" s="2" t="s">
        <v>26</v>
      </c>
      <c r="B2" s="4" t="s">
        <v>59</v>
      </c>
      <c r="C2" s="2">
        <v>10</v>
      </c>
    </row>
    <row r="3" spans="1:6" ht="15" x14ac:dyDescent="0.25">
      <c r="A3" s="2" t="s">
        <v>26</v>
      </c>
      <c r="B3" s="4" t="s">
        <v>70</v>
      </c>
      <c r="C3" s="2">
        <v>11</v>
      </c>
    </row>
    <row r="4" spans="1:6" ht="30" x14ac:dyDescent="0.25">
      <c r="A4" s="2" t="s">
        <v>26</v>
      </c>
      <c r="B4" s="4" t="s">
        <v>81</v>
      </c>
      <c r="C4" s="2">
        <v>13</v>
      </c>
    </row>
    <row r="5" spans="1:6" ht="15" x14ac:dyDescent="0.25">
      <c r="A5" s="2" t="s">
        <v>26</v>
      </c>
      <c r="B5" s="4" t="s">
        <v>63</v>
      </c>
      <c r="C5" s="2">
        <v>14</v>
      </c>
    </row>
    <row r="6" spans="1:6" ht="30" x14ac:dyDescent="0.25">
      <c r="A6" s="2" t="s">
        <v>26</v>
      </c>
      <c r="B6" s="4" t="s">
        <v>76</v>
      </c>
      <c r="C6" s="2">
        <v>18</v>
      </c>
    </row>
    <row r="7" spans="1:6" ht="15" x14ac:dyDescent="0.25">
      <c r="A7" s="2" t="s">
        <v>30</v>
      </c>
      <c r="B7" s="4" t="s">
        <v>58</v>
      </c>
      <c r="C7" s="2">
        <v>5</v>
      </c>
    </row>
    <row r="8" spans="1:6" ht="30" x14ac:dyDescent="0.25">
      <c r="A8" s="2" t="s">
        <v>30</v>
      </c>
      <c r="B8" s="4" t="s">
        <v>57</v>
      </c>
      <c r="C8" s="2">
        <v>7</v>
      </c>
    </row>
    <row r="9" spans="1:6" ht="30" x14ac:dyDescent="0.25">
      <c r="A9" s="2" t="s">
        <v>30</v>
      </c>
      <c r="B9" s="4" t="s">
        <v>59</v>
      </c>
      <c r="C9" s="2">
        <v>7</v>
      </c>
    </row>
    <row r="10" spans="1:6" ht="15" x14ac:dyDescent="0.25">
      <c r="A10" s="2" t="s">
        <v>30</v>
      </c>
      <c r="B10" s="4" t="s">
        <v>74</v>
      </c>
      <c r="C10" s="2">
        <v>16</v>
      </c>
    </row>
    <row r="11" spans="1:6" ht="30" x14ac:dyDescent="0.25">
      <c r="A11" s="2" t="s">
        <v>30</v>
      </c>
      <c r="B11" s="4" t="s">
        <v>77</v>
      </c>
      <c r="C11" s="2">
        <v>17</v>
      </c>
    </row>
    <row r="12" spans="1:6" ht="28.8" x14ac:dyDescent="0.3">
      <c r="A12" s="2" t="s">
        <v>464</v>
      </c>
      <c r="B12" s="4" t="s">
        <v>66</v>
      </c>
      <c r="C12" s="2">
        <v>67</v>
      </c>
    </row>
    <row r="13" spans="1:6" ht="28.8" x14ac:dyDescent="0.3">
      <c r="A13" s="2" t="s">
        <v>464</v>
      </c>
      <c r="B13" s="4" t="s">
        <v>65</v>
      </c>
      <c r="C13" s="2">
        <v>69</v>
      </c>
    </row>
    <row r="14" spans="1:6" x14ac:dyDescent="0.3">
      <c r="A14" s="2" t="s">
        <v>464</v>
      </c>
      <c r="B14" s="4" t="s">
        <v>60</v>
      </c>
      <c r="C14" s="2">
        <v>72</v>
      </c>
    </row>
    <row r="15" spans="1:6" ht="28.8" x14ac:dyDescent="0.3">
      <c r="A15" s="2" t="s">
        <v>464</v>
      </c>
      <c r="B15" s="4" t="s">
        <v>58</v>
      </c>
      <c r="C15" s="2">
        <v>77</v>
      </c>
    </row>
    <row r="16" spans="1:6" ht="28.8" x14ac:dyDescent="0.3">
      <c r="A16" s="2" t="s">
        <v>464</v>
      </c>
      <c r="B16" s="4" t="s">
        <v>62</v>
      </c>
      <c r="C16" s="2">
        <v>77</v>
      </c>
    </row>
    <row r="17" spans="1:3" x14ac:dyDescent="0.3">
      <c r="A17" s="2" t="s">
        <v>29</v>
      </c>
      <c r="B17" s="4" t="s">
        <v>63</v>
      </c>
      <c r="C17" s="2">
        <v>9</v>
      </c>
    </row>
    <row r="18" spans="1:3" x14ac:dyDescent="0.3">
      <c r="A18" s="2" t="s">
        <v>29</v>
      </c>
      <c r="B18" s="4" t="s">
        <v>64</v>
      </c>
      <c r="C18" s="2">
        <v>9</v>
      </c>
    </row>
    <row r="19" spans="1:3" x14ac:dyDescent="0.3">
      <c r="A19" s="2" t="s">
        <v>29</v>
      </c>
      <c r="B19" s="4" t="s">
        <v>75</v>
      </c>
      <c r="C19" s="2">
        <v>14</v>
      </c>
    </row>
    <row r="20" spans="1:3" x14ac:dyDescent="0.3">
      <c r="A20" s="2" t="s">
        <v>29</v>
      </c>
      <c r="B20" s="4" t="s">
        <v>72</v>
      </c>
      <c r="C20" s="2">
        <v>15</v>
      </c>
    </row>
    <row r="21" spans="1:3" x14ac:dyDescent="0.3">
      <c r="A21" s="2" t="s">
        <v>29</v>
      </c>
      <c r="B21" s="4" t="s">
        <v>78</v>
      </c>
      <c r="C21" s="2">
        <v>16</v>
      </c>
    </row>
    <row r="22" spans="1:3" x14ac:dyDescent="0.3">
      <c r="A22" s="2" t="s">
        <v>34</v>
      </c>
      <c r="B22" s="4" t="s">
        <v>67</v>
      </c>
      <c r="C22" s="2">
        <v>4</v>
      </c>
    </row>
    <row r="23" spans="1:3" ht="28.8" x14ac:dyDescent="0.3">
      <c r="A23" s="2" t="s">
        <v>34</v>
      </c>
      <c r="B23" s="4" t="s">
        <v>68</v>
      </c>
      <c r="C23" s="2">
        <v>4</v>
      </c>
    </row>
    <row r="24" spans="1:3" ht="28.8" x14ac:dyDescent="0.3">
      <c r="A24" s="2" t="s">
        <v>34</v>
      </c>
      <c r="B24" s="4" t="s">
        <v>61</v>
      </c>
      <c r="C24" s="2">
        <v>6</v>
      </c>
    </row>
    <row r="25" spans="1:3" x14ac:dyDescent="0.3">
      <c r="A25" s="2" t="s">
        <v>34</v>
      </c>
      <c r="B25" s="4" t="s">
        <v>64</v>
      </c>
      <c r="C25" s="2">
        <v>7</v>
      </c>
    </row>
    <row r="26" spans="1:3" x14ac:dyDescent="0.3">
      <c r="A26" s="2" t="s">
        <v>34</v>
      </c>
      <c r="B26" s="4" t="s">
        <v>79</v>
      </c>
      <c r="C26" s="2">
        <v>8</v>
      </c>
    </row>
    <row r="27" spans="1:3" x14ac:dyDescent="0.3">
      <c r="A27" s="2" t="s">
        <v>25</v>
      </c>
      <c r="B27" s="4" t="s">
        <v>64</v>
      </c>
      <c r="C27" s="2">
        <v>10</v>
      </c>
    </row>
    <row r="28" spans="1:3" ht="28.8" x14ac:dyDescent="0.3">
      <c r="A28" s="2" t="s">
        <v>25</v>
      </c>
      <c r="B28" s="4" t="s">
        <v>82</v>
      </c>
      <c r="C28" s="2">
        <v>11</v>
      </c>
    </row>
    <row r="29" spans="1:3" x14ac:dyDescent="0.3">
      <c r="A29" s="2" t="s">
        <v>25</v>
      </c>
      <c r="B29" s="4" t="s">
        <v>67</v>
      </c>
      <c r="C29" s="2">
        <v>17</v>
      </c>
    </row>
    <row r="30" spans="1:3" x14ac:dyDescent="0.3">
      <c r="A30" s="2" t="s">
        <v>25</v>
      </c>
      <c r="B30" s="4" t="s">
        <v>57</v>
      </c>
      <c r="C30" s="2">
        <v>17</v>
      </c>
    </row>
    <row r="31" spans="1:3" ht="28.8" x14ac:dyDescent="0.3">
      <c r="A31" s="2" t="s">
        <v>25</v>
      </c>
      <c r="B31" s="4" t="s">
        <v>58</v>
      </c>
      <c r="C31" s="2">
        <v>19</v>
      </c>
    </row>
    <row r="32" spans="1:3" ht="28.8" x14ac:dyDescent="0.3">
      <c r="A32" s="2" t="s">
        <v>463</v>
      </c>
      <c r="B32" s="4" t="s">
        <v>69</v>
      </c>
      <c r="C32" s="2">
        <v>4</v>
      </c>
    </row>
    <row r="33" spans="1:3" x14ac:dyDescent="0.3">
      <c r="A33" s="2" t="s">
        <v>463</v>
      </c>
      <c r="B33" s="4" t="s">
        <v>73</v>
      </c>
      <c r="C33" s="2">
        <v>4</v>
      </c>
    </row>
    <row r="34" spans="1:3" x14ac:dyDescent="0.3">
      <c r="A34" s="2" t="s">
        <v>463</v>
      </c>
      <c r="B34" s="4" t="s">
        <v>59</v>
      </c>
      <c r="C34" s="2">
        <v>7</v>
      </c>
    </row>
    <row r="35" spans="1:3" x14ac:dyDescent="0.3">
      <c r="A35" s="2" t="s">
        <v>463</v>
      </c>
      <c r="B35" s="4" t="s">
        <v>64</v>
      </c>
      <c r="C35" s="2">
        <v>8</v>
      </c>
    </row>
    <row r="36" spans="1:3" ht="28.8" x14ac:dyDescent="0.3">
      <c r="A36" s="2" t="s">
        <v>463</v>
      </c>
      <c r="B36" s="4" t="s">
        <v>71</v>
      </c>
      <c r="C36" s="2">
        <v>8</v>
      </c>
    </row>
  </sheetData>
  <sortState ref="A2:C36">
    <sortCondition ref="A2:A36"/>
    <sortCondition ref="C2:C36"/>
    <sortCondition ref="B2:B36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workbookViewId="0"/>
  </sheetViews>
  <sheetFormatPr baseColWidth="10" defaultRowHeight="14.4" x14ac:dyDescent="0.3"/>
  <cols>
    <col min="1" max="1" width="11.44140625" style="7"/>
    <col min="2" max="2" width="22.44140625" style="7" customWidth="1"/>
    <col min="3" max="3" width="15.109375" style="7" customWidth="1"/>
  </cols>
  <sheetData>
    <row r="1" spans="1:6" ht="43.2" x14ac:dyDescent="0.3">
      <c r="A1" s="5" t="s">
        <v>23</v>
      </c>
      <c r="B1" s="5" t="s">
        <v>83</v>
      </c>
      <c r="C1" s="5" t="s">
        <v>502</v>
      </c>
      <c r="F1" s="3" t="s">
        <v>503</v>
      </c>
    </row>
    <row r="2" spans="1:6" ht="15" x14ac:dyDescent="0.25">
      <c r="A2" s="4" t="s">
        <v>26</v>
      </c>
      <c r="B2" s="4" t="s">
        <v>103</v>
      </c>
      <c r="C2" s="4">
        <v>8</v>
      </c>
    </row>
    <row r="3" spans="1:6" ht="15" x14ac:dyDescent="0.25">
      <c r="A3" s="4" t="s">
        <v>26</v>
      </c>
      <c r="B3" s="4" t="s">
        <v>102</v>
      </c>
      <c r="C3" s="4">
        <v>8</v>
      </c>
    </row>
    <row r="4" spans="1:6" ht="15" x14ac:dyDescent="0.25">
      <c r="A4" s="4" t="s">
        <v>26</v>
      </c>
      <c r="B4" s="4" t="s">
        <v>101</v>
      </c>
      <c r="C4" s="4">
        <v>8</v>
      </c>
    </row>
    <row r="5" spans="1:6" ht="15" x14ac:dyDescent="0.25">
      <c r="A5" s="4" t="s">
        <v>26</v>
      </c>
      <c r="B5" s="4" t="s">
        <v>100</v>
      </c>
      <c r="C5" s="4">
        <v>8</v>
      </c>
    </row>
    <row r="6" spans="1:6" ht="15" x14ac:dyDescent="0.25">
      <c r="A6" s="4" t="s">
        <v>26</v>
      </c>
      <c r="B6" s="4" t="s">
        <v>99</v>
      </c>
      <c r="C6" s="4">
        <v>9</v>
      </c>
    </row>
    <row r="7" spans="1:6" ht="15" x14ac:dyDescent="0.25">
      <c r="A7" s="4" t="s">
        <v>26</v>
      </c>
      <c r="B7" s="4" t="s">
        <v>98</v>
      </c>
      <c r="C7" s="4">
        <v>9</v>
      </c>
    </row>
    <row r="8" spans="1:6" ht="15" x14ac:dyDescent="0.25">
      <c r="A8" s="4" t="s">
        <v>26</v>
      </c>
      <c r="B8" s="4" t="s">
        <v>97</v>
      </c>
      <c r="C8" s="4">
        <v>10</v>
      </c>
    </row>
    <row r="9" spans="1:6" ht="15" x14ac:dyDescent="0.25">
      <c r="A9" s="4" t="s">
        <v>26</v>
      </c>
      <c r="B9" s="4" t="s">
        <v>96</v>
      </c>
      <c r="C9" s="4">
        <v>12</v>
      </c>
    </row>
    <row r="10" spans="1:6" ht="15" x14ac:dyDescent="0.25">
      <c r="A10" s="4" t="s">
        <v>26</v>
      </c>
      <c r="B10" s="4" t="s">
        <v>95</v>
      </c>
      <c r="C10" s="4">
        <v>13</v>
      </c>
    </row>
    <row r="11" spans="1:6" ht="15" x14ac:dyDescent="0.25">
      <c r="A11" s="4" t="s">
        <v>26</v>
      </c>
      <c r="B11" s="4" t="s">
        <v>94</v>
      </c>
      <c r="C11" s="4">
        <v>14</v>
      </c>
    </row>
    <row r="12" spans="1:6" ht="15" x14ac:dyDescent="0.25">
      <c r="A12" s="4" t="s">
        <v>26</v>
      </c>
      <c r="B12" s="4" t="s">
        <v>93</v>
      </c>
      <c r="C12" s="4">
        <v>16</v>
      </c>
    </row>
    <row r="13" spans="1:6" ht="15" x14ac:dyDescent="0.25">
      <c r="A13" s="4" t="s">
        <v>26</v>
      </c>
      <c r="B13" s="4" t="s">
        <v>92</v>
      </c>
      <c r="C13" s="4">
        <v>18</v>
      </c>
    </row>
    <row r="14" spans="1:6" ht="15" x14ac:dyDescent="0.25">
      <c r="A14" s="4" t="s">
        <v>26</v>
      </c>
      <c r="B14" s="4" t="s">
        <v>91</v>
      </c>
      <c r="C14" s="4">
        <v>19</v>
      </c>
    </row>
    <row r="15" spans="1:6" ht="15" x14ac:dyDescent="0.25">
      <c r="A15" s="4" t="s">
        <v>26</v>
      </c>
      <c r="B15" s="4" t="s">
        <v>90</v>
      </c>
      <c r="C15" s="4">
        <v>19</v>
      </c>
    </row>
    <row r="16" spans="1:6" ht="15" x14ac:dyDescent="0.25">
      <c r="A16" s="4" t="s">
        <v>26</v>
      </c>
      <c r="B16" s="4" t="s">
        <v>89</v>
      </c>
      <c r="C16" s="4">
        <v>35</v>
      </c>
    </row>
    <row r="17" spans="1:6" ht="15" x14ac:dyDescent="0.25">
      <c r="A17" s="4" t="s">
        <v>26</v>
      </c>
      <c r="B17" s="4" t="s">
        <v>88</v>
      </c>
      <c r="C17" s="4">
        <v>36</v>
      </c>
    </row>
    <row r="18" spans="1:6" ht="15" x14ac:dyDescent="0.25">
      <c r="A18" s="4" t="s">
        <v>26</v>
      </c>
      <c r="B18" s="4" t="s">
        <v>87</v>
      </c>
      <c r="C18" s="4">
        <v>36</v>
      </c>
    </row>
    <row r="19" spans="1:6" ht="15" x14ac:dyDescent="0.25">
      <c r="A19" s="4" t="s">
        <v>26</v>
      </c>
      <c r="B19" s="4" t="s">
        <v>86</v>
      </c>
      <c r="C19" s="4">
        <v>39</v>
      </c>
    </row>
    <row r="20" spans="1:6" ht="15" x14ac:dyDescent="0.25">
      <c r="A20" s="4" t="s">
        <v>26</v>
      </c>
      <c r="B20" s="4" t="s">
        <v>85</v>
      </c>
      <c r="C20" s="4">
        <v>41</v>
      </c>
    </row>
    <row r="21" spans="1:6" ht="15" x14ac:dyDescent="0.25">
      <c r="A21" s="4" t="s">
        <v>26</v>
      </c>
      <c r="B21" s="4" t="s">
        <v>84</v>
      </c>
      <c r="C21" s="4">
        <v>46</v>
      </c>
    </row>
    <row r="22" spans="1:6" ht="15" x14ac:dyDescent="0.25">
      <c r="A22" s="4" t="s">
        <v>30</v>
      </c>
      <c r="B22" s="4" t="s">
        <v>122</v>
      </c>
      <c r="C22" s="4">
        <v>4</v>
      </c>
    </row>
    <row r="23" spans="1:6" ht="15" x14ac:dyDescent="0.25">
      <c r="A23" s="4" t="s">
        <v>30</v>
      </c>
      <c r="B23" s="4" t="s">
        <v>121</v>
      </c>
      <c r="C23" s="4">
        <v>4</v>
      </c>
    </row>
    <row r="24" spans="1:6" ht="15" x14ac:dyDescent="0.25">
      <c r="A24" s="4" t="s">
        <v>30</v>
      </c>
      <c r="B24" s="4" t="s">
        <v>120</v>
      </c>
      <c r="C24" s="4">
        <v>4</v>
      </c>
    </row>
    <row r="25" spans="1:6" ht="15" x14ac:dyDescent="0.25">
      <c r="A25" s="4" t="s">
        <v>30</v>
      </c>
      <c r="B25" s="4" t="s">
        <v>119</v>
      </c>
      <c r="C25" s="4">
        <v>4</v>
      </c>
    </row>
    <row r="26" spans="1:6" x14ac:dyDescent="0.3">
      <c r="A26" s="4" t="s">
        <v>30</v>
      </c>
      <c r="B26" s="4" t="s">
        <v>87</v>
      </c>
      <c r="C26" s="4">
        <v>4</v>
      </c>
    </row>
    <row r="27" spans="1:6" x14ac:dyDescent="0.3">
      <c r="A27" s="4" t="s">
        <v>30</v>
      </c>
      <c r="B27" s="4" t="s">
        <v>118</v>
      </c>
      <c r="C27" s="4">
        <v>5</v>
      </c>
    </row>
    <row r="28" spans="1:6" x14ac:dyDescent="0.3">
      <c r="A28" s="4" t="s">
        <v>30</v>
      </c>
      <c r="B28" s="4" t="s">
        <v>117</v>
      </c>
      <c r="C28" s="4">
        <v>5</v>
      </c>
    </row>
    <row r="29" spans="1:6" x14ac:dyDescent="0.3">
      <c r="A29" s="4" t="s">
        <v>30</v>
      </c>
      <c r="B29" s="4" t="s">
        <v>116</v>
      </c>
      <c r="C29" s="4">
        <v>5</v>
      </c>
    </row>
    <row r="30" spans="1:6" x14ac:dyDescent="0.3">
      <c r="A30" s="4" t="s">
        <v>30</v>
      </c>
      <c r="B30" s="4" t="s">
        <v>114</v>
      </c>
      <c r="C30" s="4">
        <v>5</v>
      </c>
      <c r="F30" s="13" t="s">
        <v>524</v>
      </c>
    </row>
    <row r="31" spans="1:6" x14ac:dyDescent="0.3">
      <c r="A31" s="4" t="s">
        <v>30</v>
      </c>
      <c r="B31" s="4" t="s">
        <v>115</v>
      </c>
      <c r="C31" s="4">
        <v>5</v>
      </c>
    </row>
    <row r="32" spans="1:6" x14ac:dyDescent="0.3">
      <c r="A32" s="4" t="s">
        <v>30</v>
      </c>
      <c r="B32" s="4" t="s">
        <v>113</v>
      </c>
      <c r="C32" s="4">
        <v>5</v>
      </c>
    </row>
    <row r="33" spans="1:3" x14ac:dyDescent="0.3">
      <c r="A33" s="4" t="s">
        <v>30</v>
      </c>
      <c r="B33" s="4" t="s">
        <v>112</v>
      </c>
      <c r="C33" s="4">
        <v>6</v>
      </c>
    </row>
    <row r="34" spans="1:3" x14ac:dyDescent="0.3">
      <c r="A34" s="4" t="s">
        <v>30</v>
      </c>
      <c r="B34" s="4" t="s">
        <v>111</v>
      </c>
      <c r="C34" s="4">
        <v>6</v>
      </c>
    </row>
    <row r="35" spans="1:3" x14ac:dyDescent="0.3">
      <c r="A35" s="4" t="s">
        <v>30</v>
      </c>
      <c r="B35" s="4" t="s">
        <v>110</v>
      </c>
      <c r="C35" s="4">
        <v>7</v>
      </c>
    </row>
    <row r="36" spans="1:3" x14ac:dyDescent="0.3">
      <c r="A36" s="4" t="s">
        <v>30</v>
      </c>
      <c r="B36" s="4" t="s">
        <v>109</v>
      </c>
      <c r="C36" s="4">
        <v>7</v>
      </c>
    </row>
    <row r="37" spans="1:3" x14ac:dyDescent="0.3">
      <c r="A37" s="4" t="s">
        <v>30</v>
      </c>
      <c r="B37" s="4" t="s">
        <v>108</v>
      </c>
      <c r="C37" s="4">
        <v>9</v>
      </c>
    </row>
    <row r="38" spans="1:3" x14ac:dyDescent="0.3">
      <c r="A38" s="4" t="s">
        <v>30</v>
      </c>
      <c r="B38" s="4" t="s">
        <v>107</v>
      </c>
      <c r="C38" s="4">
        <v>11</v>
      </c>
    </row>
    <row r="39" spans="1:3" x14ac:dyDescent="0.3">
      <c r="A39" s="4" t="s">
        <v>30</v>
      </c>
      <c r="B39" s="4" t="s">
        <v>106</v>
      </c>
      <c r="C39" s="4">
        <v>14</v>
      </c>
    </row>
    <row r="40" spans="1:3" x14ac:dyDescent="0.3">
      <c r="A40" s="4" t="s">
        <v>30</v>
      </c>
      <c r="B40" s="4" t="s">
        <v>105</v>
      </c>
      <c r="C40" s="4">
        <v>18</v>
      </c>
    </row>
    <row r="41" spans="1:3" x14ac:dyDescent="0.3">
      <c r="A41" s="4" t="s">
        <v>30</v>
      </c>
      <c r="B41" s="4" t="s">
        <v>104</v>
      </c>
      <c r="C41" s="4">
        <v>18</v>
      </c>
    </row>
    <row r="42" spans="1:3" x14ac:dyDescent="0.3">
      <c r="A42" s="4" t="s">
        <v>464</v>
      </c>
      <c r="B42" s="4" t="s">
        <v>212</v>
      </c>
      <c r="C42" s="4">
        <v>44</v>
      </c>
    </row>
    <row r="43" spans="1:3" x14ac:dyDescent="0.3">
      <c r="A43" s="4" t="s">
        <v>464</v>
      </c>
      <c r="B43" s="4" t="s">
        <v>211</v>
      </c>
      <c r="C43" s="4">
        <v>44</v>
      </c>
    </row>
    <row r="44" spans="1:3" x14ac:dyDescent="0.3">
      <c r="A44" s="4" t="s">
        <v>464</v>
      </c>
      <c r="B44" s="4" t="s">
        <v>210</v>
      </c>
      <c r="C44" s="4">
        <v>45</v>
      </c>
    </row>
    <row r="45" spans="1:3" x14ac:dyDescent="0.3">
      <c r="A45" s="4" t="s">
        <v>464</v>
      </c>
      <c r="B45" s="4" t="s">
        <v>209</v>
      </c>
      <c r="C45" s="4">
        <v>47</v>
      </c>
    </row>
    <row r="46" spans="1:3" x14ac:dyDescent="0.3">
      <c r="A46" s="4" t="s">
        <v>464</v>
      </c>
      <c r="B46" s="4" t="s">
        <v>208</v>
      </c>
      <c r="C46" s="4">
        <v>48</v>
      </c>
    </row>
    <row r="47" spans="1:3" x14ac:dyDescent="0.3">
      <c r="A47" s="4" t="s">
        <v>464</v>
      </c>
      <c r="B47" s="4" t="s">
        <v>207</v>
      </c>
      <c r="C47" s="4">
        <v>50</v>
      </c>
    </row>
    <row r="48" spans="1:3" x14ac:dyDescent="0.3">
      <c r="A48" s="4" t="s">
        <v>464</v>
      </c>
      <c r="B48" s="4" t="s">
        <v>206</v>
      </c>
      <c r="C48" s="4">
        <v>52</v>
      </c>
    </row>
    <row r="49" spans="1:3" x14ac:dyDescent="0.3">
      <c r="A49" s="4" t="s">
        <v>464</v>
      </c>
      <c r="B49" s="4" t="s">
        <v>205</v>
      </c>
      <c r="C49" s="4">
        <v>54</v>
      </c>
    </row>
    <row r="50" spans="1:3" x14ac:dyDescent="0.3">
      <c r="A50" s="4" t="s">
        <v>464</v>
      </c>
      <c r="B50" s="4" t="s">
        <v>204</v>
      </c>
      <c r="C50" s="4">
        <v>57</v>
      </c>
    </row>
    <row r="51" spans="1:3" x14ac:dyDescent="0.3">
      <c r="A51" s="4" t="s">
        <v>464</v>
      </c>
      <c r="B51" s="4" t="s">
        <v>203</v>
      </c>
      <c r="C51" s="4">
        <v>64</v>
      </c>
    </row>
    <row r="52" spans="1:3" x14ac:dyDescent="0.3">
      <c r="A52" s="4" t="s">
        <v>464</v>
      </c>
      <c r="B52" s="4" t="s">
        <v>202</v>
      </c>
      <c r="C52" s="4">
        <v>65</v>
      </c>
    </row>
    <row r="53" spans="1:3" x14ac:dyDescent="0.3">
      <c r="A53" s="4" t="s">
        <v>464</v>
      </c>
      <c r="B53" s="4" t="s">
        <v>87</v>
      </c>
      <c r="C53" s="4">
        <v>74</v>
      </c>
    </row>
    <row r="54" spans="1:3" x14ac:dyDescent="0.3">
      <c r="A54" s="4" t="s">
        <v>464</v>
      </c>
      <c r="B54" s="4" t="s">
        <v>201</v>
      </c>
      <c r="C54" s="4">
        <v>75</v>
      </c>
    </row>
    <row r="55" spans="1:3" x14ac:dyDescent="0.3">
      <c r="A55" s="4" t="s">
        <v>464</v>
      </c>
      <c r="B55" s="4" t="s">
        <v>200</v>
      </c>
      <c r="C55" s="4">
        <v>86</v>
      </c>
    </row>
    <row r="56" spans="1:3" x14ac:dyDescent="0.3">
      <c r="A56" s="4" t="s">
        <v>464</v>
      </c>
      <c r="B56" s="4" t="s">
        <v>199</v>
      </c>
      <c r="C56" s="4">
        <v>86</v>
      </c>
    </row>
    <row r="57" spans="1:3" x14ac:dyDescent="0.3">
      <c r="A57" s="4" t="s">
        <v>464</v>
      </c>
      <c r="B57" s="4" t="s">
        <v>198</v>
      </c>
      <c r="C57" s="4">
        <v>88</v>
      </c>
    </row>
    <row r="58" spans="1:3" x14ac:dyDescent="0.3">
      <c r="A58" s="4" t="s">
        <v>464</v>
      </c>
      <c r="B58" s="4" t="s">
        <v>197</v>
      </c>
      <c r="C58" s="4">
        <v>91</v>
      </c>
    </row>
    <row r="59" spans="1:3" x14ac:dyDescent="0.3">
      <c r="A59" s="4" t="s">
        <v>464</v>
      </c>
      <c r="B59" s="4" t="s">
        <v>196</v>
      </c>
      <c r="C59" s="4">
        <v>93</v>
      </c>
    </row>
    <row r="60" spans="1:3" x14ac:dyDescent="0.3">
      <c r="A60" s="4" t="s">
        <v>464</v>
      </c>
      <c r="B60" s="4" t="s">
        <v>195</v>
      </c>
      <c r="C60" s="4">
        <v>123</v>
      </c>
    </row>
    <row r="61" spans="1:3" x14ac:dyDescent="0.3">
      <c r="A61" s="4" t="s">
        <v>464</v>
      </c>
      <c r="B61" s="4" t="s">
        <v>194</v>
      </c>
      <c r="C61" s="4">
        <v>154</v>
      </c>
    </row>
    <row r="62" spans="1:3" x14ac:dyDescent="0.3">
      <c r="A62" s="4" t="s">
        <v>29</v>
      </c>
      <c r="B62" s="4" t="s">
        <v>141</v>
      </c>
      <c r="C62" s="4">
        <v>5</v>
      </c>
    </row>
    <row r="63" spans="1:3" x14ac:dyDescent="0.3">
      <c r="A63" s="4" t="s">
        <v>29</v>
      </c>
      <c r="B63" s="4" t="s">
        <v>140</v>
      </c>
      <c r="C63" s="4">
        <v>5</v>
      </c>
    </row>
    <row r="64" spans="1:3" x14ac:dyDescent="0.3">
      <c r="A64" s="4" t="s">
        <v>29</v>
      </c>
      <c r="B64" s="4" t="s">
        <v>139</v>
      </c>
      <c r="C64" s="4">
        <v>5</v>
      </c>
    </row>
    <row r="65" spans="1:3" x14ac:dyDescent="0.3">
      <c r="A65" s="4" t="s">
        <v>29</v>
      </c>
      <c r="B65" s="4" t="s">
        <v>138</v>
      </c>
      <c r="C65" s="4">
        <v>5</v>
      </c>
    </row>
    <row r="66" spans="1:3" x14ac:dyDescent="0.3">
      <c r="A66" s="4" t="s">
        <v>29</v>
      </c>
      <c r="B66" s="4" t="s">
        <v>87</v>
      </c>
      <c r="C66" s="4">
        <v>6</v>
      </c>
    </row>
    <row r="67" spans="1:3" x14ac:dyDescent="0.3">
      <c r="A67" s="4" t="s">
        <v>29</v>
      </c>
      <c r="B67" s="4" t="s">
        <v>137</v>
      </c>
      <c r="C67" s="4">
        <v>7</v>
      </c>
    </row>
    <row r="68" spans="1:3" x14ac:dyDescent="0.3">
      <c r="A68" s="4" t="s">
        <v>29</v>
      </c>
      <c r="B68" s="4" t="s">
        <v>136</v>
      </c>
      <c r="C68" s="4">
        <v>7</v>
      </c>
    </row>
    <row r="69" spans="1:3" x14ac:dyDescent="0.3">
      <c r="A69" s="4" t="s">
        <v>29</v>
      </c>
      <c r="B69" s="4" t="s">
        <v>135</v>
      </c>
      <c r="C69" s="4">
        <v>8</v>
      </c>
    </row>
    <row r="70" spans="1:3" x14ac:dyDescent="0.3">
      <c r="A70" s="4" t="s">
        <v>29</v>
      </c>
      <c r="B70" s="4" t="s">
        <v>134</v>
      </c>
      <c r="C70" s="4">
        <v>8</v>
      </c>
    </row>
    <row r="71" spans="1:3" x14ac:dyDescent="0.3">
      <c r="A71" s="4" t="s">
        <v>29</v>
      </c>
      <c r="B71" s="4" t="s">
        <v>133</v>
      </c>
      <c r="C71" s="4">
        <v>8</v>
      </c>
    </row>
    <row r="72" spans="1:3" x14ac:dyDescent="0.3">
      <c r="A72" s="4" t="s">
        <v>29</v>
      </c>
      <c r="B72" s="4" t="s">
        <v>132</v>
      </c>
      <c r="C72" s="4">
        <v>11</v>
      </c>
    </row>
    <row r="73" spans="1:3" x14ac:dyDescent="0.3">
      <c r="A73" s="4" t="s">
        <v>29</v>
      </c>
      <c r="B73" s="4" t="s">
        <v>131</v>
      </c>
      <c r="C73" s="4">
        <v>12</v>
      </c>
    </row>
    <row r="74" spans="1:3" x14ac:dyDescent="0.3">
      <c r="A74" s="4" t="s">
        <v>29</v>
      </c>
      <c r="B74" s="4" t="s">
        <v>130</v>
      </c>
      <c r="C74" s="4">
        <v>12</v>
      </c>
    </row>
    <row r="75" spans="1:3" x14ac:dyDescent="0.3">
      <c r="A75" s="4" t="s">
        <v>29</v>
      </c>
      <c r="B75" s="4" t="s">
        <v>129</v>
      </c>
      <c r="C75" s="4">
        <v>13</v>
      </c>
    </row>
    <row r="76" spans="1:3" x14ac:dyDescent="0.3">
      <c r="A76" s="4" t="s">
        <v>29</v>
      </c>
      <c r="B76" s="4" t="s">
        <v>128</v>
      </c>
      <c r="C76" s="4">
        <v>13</v>
      </c>
    </row>
    <row r="77" spans="1:3" x14ac:dyDescent="0.3">
      <c r="A77" s="4" t="s">
        <v>29</v>
      </c>
      <c r="B77" s="4" t="s">
        <v>127</v>
      </c>
      <c r="C77" s="4">
        <v>13</v>
      </c>
    </row>
    <row r="78" spans="1:3" x14ac:dyDescent="0.3">
      <c r="A78" s="4" t="s">
        <v>29</v>
      </c>
      <c r="B78" s="4" t="s">
        <v>126</v>
      </c>
      <c r="C78" s="4">
        <v>18</v>
      </c>
    </row>
    <row r="79" spans="1:3" x14ac:dyDescent="0.3">
      <c r="A79" s="4" t="s">
        <v>29</v>
      </c>
      <c r="B79" s="4" t="s">
        <v>125</v>
      </c>
      <c r="C79" s="4">
        <v>25</v>
      </c>
    </row>
    <row r="80" spans="1:3" x14ac:dyDescent="0.3">
      <c r="A80" s="4" t="s">
        <v>29</v>
      </c>
      <c r="B80" s="4" t="s">
        <v>124</v>
      </c>
      <c r="C80" s="4">
        <v>26</v>
      </c>
    </row>
    <row r="81" spans="1:3" x14ac:dyDescent="0.3">
      <c r="A81" s="4" t="s">
        <v>29</v>
      </c>
      <c r="B81" s="4" t="s">
        <v>123</v>
      </c>
      <c r="C81" s="4">
        <v>50</v>
      </c>
    </row>
    <row r="82" spans="1:3" x14ac:dyDescent="0.3">
      <c r="A82" s="4" t="s">
        <v>34</v>
      </c>
      <c r="B82" s="4" t="s">
        <v>159</v>
      </c>
      <c r="C82" s="4">
        <v>2</v>
      </c>
    </row>
    <row r="83" spans="1:3" x14ac:dyDescent="0.3">
      <c r="A83" s="4" t="s">
        <v>34</v>
      </c>
      <c r="B83" s="4" t="s">
        <v>123</v>
      </c>
      <c r="C83" s="4">
        <v>2</v>
      </c>
    </row>
    <row r="84" spans="1:3" x14ac:dyDescent="0.3">
      <c r="A84" s="4" t="s">
        <v>34</v>
      </c>
      <c r="B84" s="4" t="s">
        <v>158</v>
      </c>
      <c r="C84" s="4">
        <v>2</v>
      </c>
    </row>
    <row r="85" spans="1:3" x14ac:dyDescent="0.3">
      <c r="A85" s="4" t="s">
        <v>34</v>
      </c>
      <c r="B85" s="4" t="s">
        <v>157</v>
      </c>
      <c r="C85" s="4">
        <v>3</v>
      </c>
    </row>
    <row r="86" spans="1:3" x14ac:dyDescent="0.3">
      <c r="A86" s="4" t="s">
        <v>34</v>
      </c>
      <c r="B86" s="4" t="s">
        <v>156</v>
      </c>
      <c r="C86" s="4">
        <v>3</v>
      </c>
    </row>
    <row r="87" spans="1:3" x14ac:dyDescent="0.3">
      <c r="A87" s="4" t="s">
        <v>34</v>
      </c>
      <c r="B87" s="4" t="s">
        <v>155</v>
      </c>
      <c r="C87" s="4">
        <v>3</v>
      </c>
    </row>
    <row r="88" spans="1:3" x14ac:dyDescent="0.3">
      <c r="A88" s="4" t="s">
        <v>34</v>
      </c>
      <c r="B88" s="4" t="s">
        <v>154</v>
      </c>
      <c r="C88" s="4">
        <v>3</v>
      </c>
    </row>
    <row r="89" spans="1:3" x14ac:dyDescent="0.3">
      <c r="A89" s="4" t="s">
        <v>34</v>
      </c>
      <c r="B89" s="4" t="s">
        <v>153</v>
      </c>
      <c r="C89" s="4">
        <v>5</v>
      </c>
    </row>
    <row r="90" spans="1:3" x14ac:dyDescent="0.3">
      <c r="A90" s="4" t="s">
        <v>34</v>
      </c>
      <c r="B90" s="4" t="s">
        <v>152</v>
      </c>
      <c r="C90" s="4">
        <v>5</v>
      </c>
    </row>
    <row r="91" spans="1:3" x14ac:dyDescent="0.3">
      <c r="A91" s="4" t="s">
        <v>34</v>
      </c>
      <c r="B91" s="4" t="s">
        <v>151</v>
      </c>
      <c r="C91" s="4">
        <v>5</v>
      </c>
    </row>
    <row r="92" spans="1:3" x14ac:dyDescent="0.3">
      <c r="A92" s="4" t="s">
        <v>34</v>
      </c>
      <c r="B92" s="4" t="s">
        <v>150</v>
      </c>
      <c r="C92" s="4">
        <v>5</v>
      </c>
    </row>
    <row r="93" spans="1:3" x14ac:dyDescent="0.3">
      <c r="A93" s="4" t="s">
        <v>34</v>
      </c>
      <c r="B93" s="4" t="s">
        <v>87</v>
      </c>
      <c r="C93" s="4">
        <v>9</v>
      </c>
    </row>
    <row r="94" spans="1:3" x14ac:dyDescent="0.3">
      <c r="A94" s="4" t="s">
        <v>34</v>
      </c>
      <c r="B94" s="4" t="s">
        <v>149</v>
      </c>
      <c r="C94" s="4">
        <v>13</v>
      </c>
    </row>
    <row r="95" spans="1:3" x14ac:dyDescent="0.3">
      <c r="A95" s="4" t="s">
        <v>34</v>
      </c>
      <c r="B95" s="4" t="s">
        <v>148</v>
      </c>
      <c r="C95" s="4">
        <v>14</v>
      </c>
    </row>
    <row r="96" spans="1:3" x14ac:dyDescent="0.3">
      <c r="A96" s="4" t="s">
        <v>34</v>
      </c>
      <c r="B96" s="4" t="s">
        <v>147</v>
      </c>
      <c r="C96" s="4">
        <v>16</v>
      </c>
    </row>
    <row r="97" spans="1:3" x14ac:dyDescent="0.3">
      <c r="A97" s="4" t="s">
        <v>34</v>
      </c>
      <c r="B97" s="4" t="s">
        <v>146</v>
      </c>
      <c r="C97" s="4">
        <v>21</v>
      </c>
    </row>
    <row r="98" spans="1:3" x14ac:dyDescent="0.3">
      <c r="A98" s="4" t="s">
        <v>34</v>
      </c>
      <c r="B98" s="4" t="s">
        <v>145</v>
      </c>
      <c r="C98" s="4">
        <v>22</v>
      </c>
    </row>
    <row r="99" spans="1:3" x14ac:dyDescent="0.3">
      <c r="A99" s="4" t="s">
        <v>34</v>
      </c>
      <c r="B99" s="4" t="s">
        <v>144</v>
      </c>
      <c r="C99" s="4">
        <v>24</v>
      </c>
    </row>
    <row r="100" spans="1:3" x14ac:dyDescent="0.3">
      <c r="A100" s="4" t="s">
        <v>34</v>
      </c>
      <c r="B100" s="4" t="s">
        <v>143</v>
      </c>
      <c r="C100" s="4">
        <v>28</v>
      </c>
    </row>
    <row r="101" spans="1:3" x14ac:dyDescent="0.3">
      <c r="A101" s="4" t="s">
        <v>34</v>
      </c>
      <c r="B101" s="4" t="s">
        <v>142</v>
      </c>
      <c r="C101" s="4">
        <v>29</v>
      </c>
    </row>
    <row r="102" spans="1:3" ht="28.8" x14ac:dyDescent="0.3">
      <c r="A102" s="4" t="s">
        <v>25</v>
      </c>
      <c r="B102" s="4" t="s">
        <v>176</v>
      </c>
      <c r="C102" s="4">
        <v>7</v>
      </c>
    </row>
    <row r="103" spans="1:3" ht="28.8" x14ac:dyDescent="0.3">
      <c r="A103" s="4" t="s">
        <v>25</v>
      </c>
      <c r="B103" s="4" t="s">
        <v>175</v>
      </c>
      <c r="C103" s="4">
        <v>8</v>
      </c>
    </row>
    <row r="104" spans="1:3" ht="28.8" x14ac:dyDescent="0.3">
      <c r="A104" s="4" t="s">
        <v>25</v>
      </c>
      <c r="B104" s="4" t="s">
        <v>174</v>
      </c>
      <c r="C104" s="4">
        <v>8</v>
      </c>
    </row>
    <row r="105" spans="1:3" ht="28.8" x14ac:dyDescent="0.3">
      <c r="A105" s="4" t="s">
        <v>25</v>
      </c>
      <c r="B105" s="4" t="s">
        <v>173</v>
      </c>
      <c r="C105" s="4">
        <v>9</v>
      </c>
    </row>
    <row r="106" spans="1:3" ht="28.8" x14ac:dyDescent="0.3">
      <c r="A106" s="4" t="s">
        <v>25</v>
      </c>
      <c r="B106" s="4" t="s">
        <v>172</v>
      </c>
      <c r="C106" s="4">
        <v>11</v>
      </c>
    </row>
    <row r="107" spans="1:3" ht="28.8" x14ac:dyDescent="0.3">
      <c r="A107" s="4" t="s">
        <v>25</v>
      </c>
      <c r="B107" s="4" t="s">
        <v>171</v>
      </c>
      <c r="C107" s="4">
        <v>11</v>
      </c>
    </row>
    <row r="108" spans="1:3" ht="28.8" x14ac:dyDescent="0.3">
      <c r="A108" s="4" t="s">
        <v>25</v>
      </c>
      <c r="B108" s="4" t="s">
        <v>87</v>
      </c>
      <c r="C108" s="4">
        <v>12</v>
      </c>
    </row>
    <row r="109" spans="1:3" ht="28.8" x14ac:dyDescent="0.3">
      <c r="A109" s="4" t="s">
        <v>25</v>
      </c>
      <c r="B109" s="4" t="s">
        <v>170</v>
      </c>
      <c r="C109" s="4">
        <v>12</v>
      </c>
    </row>
    <row r="110" spans="1:3" ht="28.8" x14ac:dyDescent="0.3">
      <c r="A110" s="4" t="s">
        <v>25</v>
      </c>
      <c r="B110" s="4" t="s">
        <v>169</v>
      </c>
      <c r="C110" s="4">
        <v>13</v>
      </c>
    </row>
    <row r="111" spans="1:3" ht="28.8" x14ac:dyDescent="0.3">
      <c r="A111" s="4" t="s">
        <v>25</v>
      </c>
      <c r="B111" s="4" t="s">
        <v>168</v>
      </c>
      <c r="C111" s="4">
        <v>15</v>
      </c>
    </row>
    <row r="112" spans="1:3" ht="28.8" x14ac:dyDescent="0.3">
      <c r="A112" s="4" t="s">
        <v>25</v>
      </c>
      <c r="B112" s="4" t="s">
        <v>167</v>
      </c>
      <c r="C112" s="4">
        <v>15</v>
      </c>
    </row>
    <row r="113" spans="1:3" ht="28.8" x14ac:dyDescent="0.3">
      <c r="A113" s="4" t="s">
        <v>25</v>
      </c>
      <c r="B113" s="4" t="s">
        <v>166</v>
      </c>
      <c r="C113" s="4">
        <v>17</v>
      </c>
    </row>
    <row r="114" spans="1:3" ht="28.8" x14ac:dyDescent="0.3">
      <c r="A114" s="4" t="s">
        <v>25</v>
      </c>
      <c r="B114" s="4" t="s">
        <v>165</v>
      </c>
      <c r="C114" s="4">
        <v>17</v>
      </c>
    </row>
    <row r="115" spans="1:3" ht="28.8" x14ac:dyDescent="0.3">
      <c r="A115" s="4" t="s">
        <v>25</v>
      </c>
      <c r="B115" s="4" t="s">
        <v>164</v>
      </c>
      <c r="C115" s="4">
        <v>18</v>
      </c>
    </row>
    <row r="116" spans="1:3" ht="28.8" x14ac:dyDescent="0.3">
      <c r="A116" s="4" t="s">
        <v>25</v>
      </c>
      <c r="B116" s="4" t="s">
        <v>163</v>
      </c>
      <c r="C116" s="4">
        <v>20</v>
      </c>
    </row>
    <row r="117" spans="1:3" ht="28.8" x14ac:dyDescent="0.3">
      <c r="A117" s="4" t="s">
        <v>25</v>
      </c>
      <c r="B117" s="4" t="s">
        <v>162</v>
      </c>
      <c r="C117" s="4">
        <v>25</v>
      </c>
    </row>
    <row r="118" spans="1:3" ht="28.8" x14ac:dyDescent="0.3">
      <c r="A118" s="4" t="s">
        <v>25</v>
      </c>
      <c r="B118" s="4" t="s">
        <v>161</v>
      </c>
      <c r="C118" s="4">
        <v>28</v>
      </c>
    </row>
    <row r="119" spans="1:3" ht="28.8" x14ac:dyDescent="0.3">
      <c r="A119" s="4" t="s">
        <v>25</v>
      </c>
      <c r="B119" s="4" t="s">
        <v>160</v>
      </c>
      <c r="C119" s="4">
        <v>30</v>
      </c>
    </row>
    <row r="120" spans="1:3" ht="28.8" x14ac:dyDescent="0.3">
      <c r="A120" s="4" t="s">
        <v>25</v>
      </c>
      <c r="B120" s="4" t="s">
        <v>101</v>
      </c>
      <c r="C120" s="4">
        <v>38</v>
      </c>
    </row>
    <row r="121" spans="1:3" ht="28.8" x14ac:dyDescent="0.3">
      <c r="A121" s="4" t="s">
        <v>25</v>
      </c>
      <c r="B121" s="4" t="s">
        <v>119</v>
      </c>
      <c r="C121" s="4">
        <v>56</v>
      </c>
    </row>
    <row r="122" spans="1:3" ht="28.8" x14ac:dyDescent="0.3">
      <c r="A122" s="4" t="s">
        <v>463</v>
      </c>
      <c r="B122" s="4" t="s">
        <v>193</v>
      </c>
      <c r="C122" s="4">
        <v>3</v>
      </c>
    </row>
    <row r="123" spans="1:3" x14ac:dyDescent="0.3">
      <c r="A123" s="4" t="s">
        <v>463</v>
      </c>
      <c r="B123" s="4" t="s">
        <v>119</v>
      </c>
      <c r="C123" s="4">
        <v>3</v>
      </c>
    </row>
    <row r="124" spans="1:3" x14ac:dyDescent="0.3">
      <c r="A124" s="4" t="s">
        <v>463</v>
      </c>
      <c r="B124" s="4" t="s">
        <v>192</v>
      </c>
      <c r="C124" s="4">
        <v>3</v>
      </c>
    </row>
    <row r="125" spans="1:3" x14ac:dyDescent="0.3">
      <c r="A125" s="4" t="s">
        <v>463</v>
      </c>
      <c r="B125" s="4" t="s">
        <v>191</v>
      </c>
      <c r="C125" s="4">
        <v>3</v>
      </c>
    </row>
    <row r="126" spans="1:3" x14ac:dyDescent="0.3">
      <c r="A126" s="4" t="s">
        <v>463</v>
      </c>
      <c r="B126" s="4" t="s">
        <v>190</v>
      </c>
      <c r="C126" s="4">
        <v>4</v>
      </c>
    </row>
    <row r="127" spans="1:3" x14ac:dyDescent="0.3">
      <c r="A127" s="4" t="s">
        <v>463</v>
      </c>
      <c r="B127" s="4" t="s">
        <v>189</v>
      </c>
      <c r="C127" s="4">
        <v>5</v>
      </c>
    </row>
    <row r="128" spans="1:3" x14ac:dyDescent="0.3">
      <c r="A128" s="4" t="s">
        <v>463</v>
      </c>
      <c r="B128" s="4" t="s">
        <v>188</v>
      </c>
      <c r="C128" s="4">
        <v>5</v>
      </c>
    </row>
    <row r="129" spans="1:3" x14ac:dyDescent="0.3">
      <c r="A129" s="4" t="s">
        <v>463</v>
      </c>
      <c r="B129" s="4" t="s">
        <v>187</v>
      </c>
      <c r="C129" s="4">
        <v>6</v>
      </c>
    </row>
    <row r="130" spans="1:3" x14ac:dyDescent="0.3">
      <c r="A130" s="4" t="s">
        <v>463</v>
      </c>
      <c r="B130" s="4" t="s">
        <v>186</v>
      </c>
      <c r="C130" s="4">
        <v>7</v>
      </c>
    </row>
    <row r="131" spans="1:3" ht="28.8" x14ac:dyDescent="0.3">
      <c r="A131" s="4" t="s">
        <v>463</v>
      </c>
      <c r="B131" s="4" t="s">
        <v>185</v>
      </c>
      <c r="C131" s="4">
        <v>8</v>
      </c>
    </row>
    <row r="132" spans="1:3" x14ac:dyDescent="0.3">
      <c r="A132" s="4" t="s">
        <v>463</v>
      </c>
      <c r="B132" s="4" t="s">
        <v>87</v>
      </c>
      <c r="C132" s="4">
        <v>8</v>
      </c>
    </row>
    <row r="133" spans="1:3" x14ac:dyDescent="0.3">
      <c r="A133" s="4" t="s">
        <v>463</v>
      </c>
      <c r="B133" s="4" t="s">
        <v>86</v>
      </c>
      <c r="C133" s="4">
        <v>9</v>
      </c>
    </row>
    <row r="134" spans="1:3" x14ac:dyDescent="0.3">
      <c r="A134" s="4" t="s">
        <v>463</v>
      </c>
      <c r="B134" s="4" t="s">
        <v>184</v>
      </c>
      <c r="C134" s="4">
        <v>10</v>
      </c>
    </row>
    <row r="135" spans="1:3" x14ac:dyDescent="0.3">
      <c r="A135" s="4" t="s">
        <v>463</v>
      </c>
      <c r="B135" s="4" t="s">
        <v>183</v>
      </c>
      <c r="C135" s="4">
        <v>12</v>
      </c>
    </row>
    <row r="136" spans="1:3" x14ac:dyDescent="0.3">
      <c r="A136" s="4" t="s">
        <v>463</v>
      </c>
      <c r="B136" s="4" t="s">
        <v>182</v>
      </c>
      <c r="C136" s="4">
        <v>13</v>
      </c>
    </row>
    <row r="137" spans="1:3" x14ac:dyDescent="0.3">
      <c r="A137" s="4" t="s">
        <v>463</v>
      </c>
      <c r="B137" s="4" t="s">
        <v>181</v>
      </c>
      <c r="C137" s="4">
        <v>17</v>
      </c>
    </row>
    <row r="138" spans="1:3" x14ac:dyDescent="0.3">
      <c r="A138" s="4" t="s">
        <v>463</v>
      </c>
      <c r="B138" s="4" t="s">
        <v>180</v>
      </c>
      <c r="C138" s="4">
        <v>19</v>
      </c>
    </row>
    <row r="139" spans="1:3" x14ac:dyDescent="0.3">
      <c r="A139" s="4" t="s">
        <v>463</v>
      </c>
      <c r="B139" s="4" t="s">
        <v>179</v>
      </c>
      <c r="C139" s="4">
        <v>24</v>
      </c>
    </row>
    <row r="140" spans="1:3" x14ac:dyDescent="0.3">
      <c r="A140" s="4" t="s">
        <v>463</v>
      </c>
      <c r="B140" s="4" t="s">
        <v>178</v>
      </c>
      <c r="C140" s="4">
        <v>36</v>
      </c>
    </row>
    <row r="141" spans="1:3" x14ac:dyDescent="0.3">
      <c r="A141" s="4" t="s">
        <v>463</v>
      </c>
      <c r="B141" s="4" t="s">
        <v>177</v>
      </c>
      <c r="C141" s="4">
        <v>40</v>
      </c>
    </row>
  </sheetData>
  <sortState ref="A2:C141">
    <sortCondition ref="A2:A141"/>
    <sortCondition ref="C2:C141"/>
    <sortCondition descending="1" ref="B2:B141"/>
  </sortState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workbookViewId="0"/>
  </sheetViews>
  <sheetFormatPr baseColWidth="10" defaultRowHeight="14.4" x14ac:dyDescent="0.3"/>
  <cols>
    <col min="1" max="1" width="12.6640625" style="6" customWidth="1"/>
    <col min="2" max="2" width="22" style="6" customWidth="1"/>
    <col min="3" max="3" width="21.33203125" style="6" customWidth="1"/>
  </cols>
  <sheetData>
    <row r="1" spans="1:6" ht="28.8" x14ac:dyDescent="0.3">
      <c r="A1" s="5" t="s">
        <v>501</v>
      </c>
      <c r="B1" s="5" t="s">
        <v>83</v>
      </c>
      <c r="C1" s="5" t="s">
        <v>504</v>
      </c>
      <c r="F1" s="3" t="s">
        <v>505</v>
      </c>
    </row>
    <row r="2" spans="1:6" ht="15" x14ac:dyDescent="0.25">
      <c r="A2" s="4" t="s">
        <v>26</v>
      </c>
      <c r="B2" s="4" t="s">
        <v>215</v>
      </c>
      <c r="C2" s="4">
        <v>2.8333334922790527</v>
      </c>
    </row>
    <row r="3" spans="1:6" ht="15" x14ac:dyDescent="0.25">
      <c r="A3" s="4" t="s">
        <v>26</v>
      </c>
      <c r="B3" s="4" t="s">
        <v>101</v>
      </c>
      <c r="C3" s="4">
        <v>3</v>
      </c>
    </row>
    <row r="4" spans="1:6" ht="15" x14ac:dyDescent="0.25">
      <c r="A4" s="4" t="s">
        <v>26</v>
      </c>
      <c r="B4" s="4" t="s">
        <v>214</v>
      </c>
      <c r="C4" s="4">
        <v>3.0833332538604736</v>
      </c>
    </row>
    <row r="5" spans="1:6" ht="15" x14ac:dyDescent="0.25">
      <c r="A5" s="4" t="s">
        <v>26</v>
      </c>
      <c r="B5" s="4" t="s">
        <v>103</v>
      </c>
      <c r="C5" s="4">
        <v>3.4166667461395264</v>
      </c>
    </row>
    <row r="6" spans="1:6" ht="15" x14ac:dyDescent="0.25">
      <c r="A6" s="4" t="s">
        <v>26</v>
      </c>
      <c r="B6" s="4" t="s">
        <v>99</v>
      </c>
      <c r="C6" s="4">
        <v>3.6666667461395264</v>
      </c>
    </row>
    <row r="7" spans="1:6" ht="15" x14ac:dyDescent="0.25">
      <c r="A7" s="4" t="s">
        <v>26</v>
      </c>
      <c r="B7" s="4" t="s">
        <v>213</v>
      </c>
      <c r="C7" s="4">
        <v>3.8333332538604736</v>
      </c>
    </row>
    <row r="8" spans="1:6" ht="15" x14ac:dyDescent="0.25">
      <c r="A8" s="4" t="s">
        <v>26</v>
      </c>
      <c r="B8" s="4" t="s">
        <v>97</v>
      </c>
      <c r="C8" s="4">
        <v>4.5833334922790527</v>
      </c>
    </row>
    <row r="9" spans="1:6" ht="15" x14ac:dyDescent="0.25">
      <c r="A9" s="4" t="s">
        <v>26</v>
      </c>
      <c r="B9" s="4" t="s">
        <v>95</v>
      </c>
      <c r="C9" s="4">
        <v>5.3333331793546677</v>
      </c>
    </row>
    <row r="10" spans="1:6" ht="15" x14ac:dyDescent="0.25">
      <c r="A10" s="4" t="s">
        <v>26</v>
      </c>
      <c r="B10" s="4" t="s">
        <v>94</v>
      </c>
      <c r="C10" s="4">
        <v>5.5</v>
      </c>
    </row>
    <row r="11" spans="1:6" ht="15" x14ac:dyDescent="0.25">
      <c r="A11" s="4" t="s">
        <v>26</v>
      </c>
      <c r="B11" s="4" t="s">
        <v>93</v>
      </c>
      <c r="C11" s="4">
        <v>7.5000001192092896</v>
      </c>
    </row>
    <row r="12" spans="1:6" ht="15" x14ac:dyDescent="0.25">
      <c r="A12" s="4" t="s">
        <v>26</v>
      </c>
      <c r="B12" s="4" t="s">
        <v>90</v>
      </c>
      <c r="C12" s="4">
        <v>8.1666666716337204</v>
      </c>
    </row>
    <row r="13" spans="1:6" ht="15" x14ac:dyDescent="0.25">
      <c r="A13" s="4" t="s">
        <v>26</v>
      </c>
      <c r="B13" s="4" t="s">
        <v>92</v>
      </c>
      <c r="C13" s="4">
        <v>8.5416669845581055</v>
      </c>
    </row>
    <row r="14" spans="1:6" ht="15" x14ac:dyDescent="0.25">
      <c r="A14" s="4" t="s">
        <v>26</v>
      </c>
      <c r="B14" s="4" t="s">
        <v>87</v>
      </c>
      <c r="C14" s="4">
        <v>8.7500003576278687</v>
      </c>
    </row>
    <row r="15" spans="1:6" ht="15" x14ac:dyDescent="0.25">
      <c r="A15" s="4" t="s">
        <v>26</v>
      </c>
      <c r="B15" s="4" t="s">
        <v>96</v>
      </c>
      <c r="C15" s="4">
        <v>9.3333330154418945</v>
      </c>
    </row>
    <row r="16" spans="1:6" ht="15" x14ac:dyDescent="0.25">
      <c r="A16" s="4" t="s">
        <v>26</v>
      </c>
      <c r="B16" s="4" t="s">
        <v>91</v>
      </c>
      <c r="C16" s="4">
        <v>10.333332702517509</v>
      </c>
    </row>
    <row r="17" spans="1:5" ht="15" x14ac:dyDescent="0.25">
      <c r="A17" s="4" t="s">
        <v>26</v>
      </c>
      <c r="B17" s="4" t="s">
        <v>86</v>
      </c>
      <c r="C17" s="4">
        <v>12.833333909511566</v>
      </c>
    </row>
    <row r="18" spans="1:5" ht="15" x14ac:dyDescent="0.25">
      <c r="A18" s="4" t="s">
        <v>26</v>
      </c>
      <c r="B18" s="4" t="s">
        <v>88</v>
      </c>
      <c r="C18" s="4">
        <v>13.166666075587273</v>
      </c>
    </row>
    <row r="19" spans="1:5" ht="15" x14ac:dyDescent="0.25">
      <c r="A19" s="4" t="s">
        <v>26</v>
      </c>
      <c r="B19" s="4" t="s">
        <v>89</v>
      </c>
      <c r="C19" s="4">
        <v>15.541667073965073</v>
      </c>
    </row>
    <row r="20" spans="1:5" ht="15" x14ac:dyDescent="0.25">
      <c r="A20" s="4" t="s">
        <v>26</v>
      </c>
      <c r="B20" s="4" t="s">
        <v>85</v>
      </c>
      <c r="C20" s="4">
        <v>17.791666030883789</v>
      </c>
    </row>
    <row r="21" spans="1:5" ht="15" x14ac:dyDescent="0.25">
      <c r="A21" s="4" t="s">
        <v>26</v>
      </c>
      <c r="B21" s="4" t="s">
        <v>84</v>
      </c>
      <c r="C21" s="4">
        <v>18.333332657814026</v>
      </c>
    </row>
    <row r="22" spans="1:5" ht="15" x14ac:dyDescent="0.25">
      <c r="A22" s="4" t="s">
        <v>30</v>
      </c>
      <c r="B22" s="4" t="s">
        <v>203</v>
      </c>
      <c r="C22" s="4">
        <v>1.5</v>
      </c>
    </row>
    <row r="23" spans="1:5" ht="15" x14ac:dyDescent="0.25">
      <c r="A23" s="4" t="s">
        <v>30</v>
      </c>
      <c r="B23" s="4" t="s">
        <v>220</v>
      </c>
      <c r="C23" s="4">
        <v>1.5</v>
      </c>
    </row>
    <row r="24" spans="1:5" ht="15" x14ac:dyDescent="0.25">
      <c r="A24" s="4" t="s">
        <v>30</v>
      </c>
      <c r="B24" s="4" t="s">
        <v>219</v>
      </c>
      <c r="C24" s="4">
        <v>1.8333333730697632</v>
      </c>
    </row>
    <row r="25" spans="1:5" ht="15" x14ac:dyDescent="0.25">
      <c r="A25" s="4" t="s">
        <v>30</v>
      </c>
      <c r="B25" s="4" t="s">
        <v>218</v>
      </c>
      <c r="C25" s="4">
        <v>2</v>
      </c>
    </row>
    <row r="26" spans="1:5" ht="15" x14ac:dyDescent="0.25">
      <c r="A26" s="4" t="s">
        <v>30</v>
      </c>
      <c r="B26" s="4" t="s">
        <v>217</v>
      </c>
      <c r="C26" s="4">
        <v>2.0333333015441895</v>
      </c>
    </row>
    <row r="27" spans="1:5" x14ac:dyDescent="0.3">
      <c r="A27" s="4" t="s">
        <v>30</v>
      </c>
      <c r="B27" s="4" t="s">
        <v>115</v>
      </c>
      <c r="C27" s="4">
        <v>2.1666667461395264</v>
      </c>
    </row>
    <row r="28" spans="1:5" x14ac:dyDescent="0.3">
      <c r="A28" s="4" t="s">
        <v>30</v>
      </c>
      <c r="B28" s="4" t="s">
        <v>117</v>
      </c>
      <c r="C28" s="4">
        <v>2.3666667938232422</v>
      </c>
    </row>
    <row r="29" spans="1:5" x14ac:dyDescent="0.3">
      <c r="A29" s="4" t="s">
        <v>30</v>
      </c>
      <c r="B29" s="4" t="s">
        <v>116</v>
      </c>
      <c r="C29" s="4">
        <v>2.6666667461395264</v>
      </c>
    </row>
    <row r="30" spans="1:5" x14ac:dyDescent="0.3">
      <c r="A30" s="4" t="s">
        <v>30</v>
      </c>
      <c r="B30" s="4" t="s">
        <v>107</v>
      </c>
      <c r="C30" s="4">
        <v>2.9583334922790527</v>
      </c>
    </row>
    <row r="31" spans="1:5" x14ac:dyDescent="0.3">
      <c r="A31" s="4" t="s">
        <v>30</v>
      </c>
      <c r="B31" s="4" t="s">
        <v>216</v>
      </c>
      <c r="C31" s="4">
        <v>3</v>
      </c>
    </row>
    <row r="32" spans="1:5" x14ac:dyDescent="0.3">
      <c r="A32" s="4" t="s">
        <v>30</v>
      </c>
      <c r="B32" s="4" t="s">
        <v>108</v>
      </c>
      <c r="C32" s="4">
        <v>3.1166667938232422</v>
      </c>
      <c r="E32" s="13" t="s">
        <v>525</v>
      </c>
    </row>
    <row r="33" spans="1:3" x14ac:dyDescent="0.3">
      <c r="A33" s="4" t="s">
        <v>30</v>
      </c>
      <c r="B33" s="4" t="s">
        <v>110</v>
      </c>
      <c r="C33" s="4">
        <v>3.1666667461395264</v>
      </c>
    </row>
    <row r="34" spans="1:3" x14ac:dyDescent="0.3">
      <c r="A34" s="4" t="s">
        <v>30</v>
      </c>
      <c r="B34" s="4" t="s">
        <v>113</v>
      </c>
      <c r="C34" s="4">
        <v>3.3333332538604736</v>
      </c>
    </row>
    <row r="35" spans="1:3" x14ac:dyDescent="0.3">
      <c r="A35" s="4" t="s">
        <v>30</v>
      </c>
      <c r="B35" s="4" t="s">
        <v>120</v>
      </c>
      <c r="C35" s="4">
        <v>3.5</v>
      </c>
    </row>
    <row r="36" spans="1:3" x14ac:dyDescent="0.3">
      <c r="A36" s="4" t="s">
        <v>30</v>
      </c>
      <c r="B36" s="4" t="s">
        <v>118</v>
      </c>
      <c r="C36" s="4">
        <v>3.6666665077209473</v>
      </c>
    </row>
    <row r="37" spans="1:3" x14ac:dyDescent="0.3">
      <c r="A37" s="4" t="s">
        <v>30</v>
      </c>
      <c r="B37" s="4" t="s">
        <v>109</v>
      </c>
      <c r="C37" s="4">
        <v>3.6666667461395264</v>
      </c>
    </row>
    <row r="38" spans="1:3" x14ac:dyDescent="0.3">
      <c r="A38" s="4" t="s">
        <v>30</v>
      </c>
      <c r="B38" s="4" t="s">
        <v>112</v>
      </c>
      <c r="C38" s="4">
        <v>4</v>
      </c>
    </row>
    <row r="39" spans="1:3" x14ac:dyDescent="0.3">
      <c r="A39" s="4" t="s">
        <v>30</v>
      </c>
      <c r="B39" s="4" t="s">
        <v>106</v>
      </c>
      <c r="C39" s="4">
        <v>5.7499995231628418</v>
      </c>
    </row>
    <row r="40" spans="1:3" x14ac:dyDescent="0.3">
      <c r="A40" s="4" t="s">
        <v>30</v>
      </c>
      <c r="B40" s="4" t="s">
        <v>104</v>
      </c>
      <c r="C40" s="4">
        <v>6.4083333015441895</v>
      </c>
    </row>
    <row r="41" spans="1:3" x14ac:dyDescent="0.3">
      <c r="A41" s="4" t="s">
        <v>30</v>
      </c>
      <c r="B41" s="4" t="s">
        <v>105</v>
      </c>
      <c r="C41" s="4">
        <v>7.75</v>
      </c>
    </row>
    <row r="42" spans="1:3" x14ac:dyDescent="0.3">
      <c r="A42" s="4" t="s">
        <v>464</v>
      </c>
      <c r="B42" s="4" t="s">
        <v>212</v>
      </c>
      <c r="C42" s="4">
        <v>18.633331298828125</v>
      </c>
    </row>
    <row r="43" spans="1:3" x14ac:dyDescent="0.3">
      <c r="A43" s="4" t="s">
        <v>464</v>
      </c>
      <c r="B43" s="4" t="s">
        <v>234</v>
      </c>
      <c r="C43" s="4">
        <v>18.75</v>
      </c>
    </row>
    <row r="44" spans="1:3" x14ac:dyDescent="0.3">
      <c r="A44" s="4" t="s">
        <v>464</v>
      </c>
      <c r="B44" s="4" t="s">
        <v>209</v>
      </c>
      <c r="C44" s="4">
        <v>19.399999618530273</v>
      </c>
    </row>
    <row r="45" spans="1:3" x14ac:dyDescent="0.3">
      <c r="A45" s="4" t="s">
        <v>464</v>
      </c>
      <c r="B45" s="4" t="s">
        <v>233</v>
      </c>
      <c r="C45" s="4">
        <v>20.333333969116211</v>
      </c>
    </row>
    <row r="46" spans="1:3" x14ac:dyDescent="0.3">
      <c r="A46" s="4" t="s">
        <v>464</v>
      </c>
      <c r="B46" s="4" t="s">
        <v>232</v>
      </c>
      <c r="C46" s="4">
        <v>22.033332824707031</v>
      </c>
    </row>
    <row r="47" spans="1:3" x14ac:dyDescent="0.3">
      <c r="A47" s="4" t="s">
        <v>464</v>
      </c>
      <c r="B47" s="4" t="s">
        <v>206</v>
      </c>
      <c r="C47" s="4">
        <v>22.458332702517509</v>
      </c>
    </row>
    <row r="48" spans="1:3" x14ac:dyDescent="0.3">
      <c r="A48" s="4" t="s">
        <v>464</v>
      </c>
      <c r="B48" s="4" t="s">
        <v>210</v>
      </c>
      <c r="C48" s="4">
        <v>22.999998092651367</v>
      </c>
    </row>
    <row r="49" spans="1:3" x14ac:dyDescent="0.3">
      <c r="A49" s="4" t="s">
        <v>464</v>
      </c>
      <c r="B49" s="4" t="s">
        <v>205</v>
      </c>
      <c r="C49" s="4">
        <v>23.616668701171875</v>
      </c>
    </row>
    <row r="50" spans="1:3" x14ac:dyDescent="0.3">
      <c r="A50" s="4" t="s">
        <v>464</v>
      </c>
      <c r="B50" s="4" t="s">
        <v>207</v>
      </c>
      <c r="C50" s="4">
        <v>25.733333587646484</v>
      </c>
    </row>
    <row r="51" spans="1:3" x14ac:dyDescent="0.3">
      <c r="A51" s="4" t="s">
        <v>464</v>
      </c>
      <c r="B51" s="4" t="s">
        <v>204</v>
      </c>
      <c r="C51" s="4">
        <v>26.533332824707031</v>
      </c>
    </row>
    <row r="52" spans="1:3" x14ac:dyDescent="0.3">
      <c r="A52" s="4" t="s">
        <v>464</v>
      </c>
      <c r="B52" s="4" t="s">
        <v>202</v>
      </c>
      <c r="C52" s="4">
        <v>28.750001907348633</v>
      </c>
    </row>
    <row r="53" spans="1:3" x14ac:dyDescent="0.3">
      <c r="A53" s="4" t="s">
        <v>464</v>
      </c>
      <c r="B53" s="4" t="s">
        <v>203</v>
      </c>
      <c r="C53" s="4">
        <v>28.916666030883789</v>
      </c>
    </row>
    <row r="54" spans="1:3" x14ac:dyDescent="0.3">
      <c r="A54" s="4" t="s">
        <v>464</v>
      </c>
      <c r="B54" s="4" t="s">
        <v>201</v>
      </c>
      <c r="C54" s="4">
        <v>36.816669464111328</v>
      </c>
    </row>
    <row r="55" spans="1:3" x14ac:dyDescent="0.3">
      <c r="A55" s="4" t="s">
        <v>464</v>
      </c>
      <c r="B55" s="4" t="s">
        <v>199</v>
      </c>
      <c r="C55" s="4">
        <v>38.875005096197128</v>
      </c>
    </row>
    <row r="56" spans="1:3" x14ac:dyDescent="0.3">
      <c r="A56" s="4" t="s">
        <v>464</v>
      </c>
      <c r="B56" s="4" t="s">
        <v>198</v>
      </c>
      <c r="C56" s="4">
        <v>40.450000762939453</v>
      </c>
    </row>
    <row r="57" spans="1:3" x14ac:dyDescent="0.3">
      <c r="A57" s="4" t="s">
        <v>464</v>
      </c>
      <c r="B57" s="4" t="s">
        <v>200</v>
      </c>
      <c r="C57" s="4">
        <v>40.583330795168877</v>
      </c>
    </row>
    <row r="58" spans="1:3" x14ac:dyDescent="0.3">
      <c r="A58" s="4" t="s">
        <v>464</v>
      </c>
      <c r="B58" s="4" t="s">
        <v>196</v>
      </c>
      <c r="C58" s="4">
        <v>40.816669464111328</v>
      </c>
    </row>
    <row r="59" spans="1:3" x14ac:dyDescent="0.3">
      <c r="A59" s="4" t="s">
        <v>464</v>
      </c>
      <c r="B59" s="4" t="s">
        <v>197</v>
      </c>
      <c r="C59" s="4">
        <v>42.43332926928997</v>
      </c>
    </row>
    <row r="60" spans="1:3" x14ac:dyDescent="0.3">
      <c r="A60" s="4" t="s">
        <v>464</v>
      </c>
      <c r="B60" s="4" t="s">
        <v>195</v>
      </c>
      <c r="C60" s="4">
        <v>54.18333438038826</v>
      </c>
    </row>
    <row r="61" spans="1:3" x14ac:dyDescent="0.3">
      <c r="A61" s="4" t="s">
        <v>464</v>
      </c>
      <c r="B61" s="4" t="s">
        <v>194</v>
      </c>
      <c r="C61" s="4">
        <v>67.558334350585937</v>
      </c>
    </row>
    <row r="62" spans="1:3" x14ac:dyDescent="0.3">
      <c r="A62" s="4" t="s">
        <v>29</v>
      </c>
      <c r="B62" s="4" t="s">
        <v>138</v>
      </c>
      <c r="C62" s="4">
        <v>1.6250000298023224</v>
      </c>
    </row>
    <row r="63" spans="1:3" x14ac:dyDescent="0.3">
      <c r="A63" s="4" t="s">
        <v>29</v>
      </c>
      <c r="B63" s="4" t="s">
        <v>223</v>
      </c>
      <c r="C63" s="4">
        <v>1.75</v>
      </c>
    </row>
    <row r="64" spans="1:3" x14ac:dyDescent="0.3">
      <c r="A64" s="4" t="s">
        <v>29</v>
      </c>
      <c r="B64" s="4" t="s">
        <v>137</v>
      </c>
      <c r="C64" s="4">
        <v>1.7666666954755783</v>
      </c>
    </row>
    <row r="65" spans="1:3" x14ac:dyDescent="0.3">
      <c r="A65" s="4" t="s">
        <v>29</v>
      </c>
      <c r="B65" s="4" t="s">
        <v>133</v>
      </c>
      <c r="C65" s="4">
        <v>1.8333334922790527</v>
      </c>
    </row>
    <row r="66" spans="1:3" x14ac:dyDescent="0.3">
      <c r="A66" s="4" t="s">
        <v>29</v>
      </c>
      <c r="B66" s="4" t="s">
        <v>222</v>
      </c>
      <c r="C66" s="4">
        <v>2.25</v>
      </c>
    </row>
    <row r="67" spans="1:3" x14ac:dyDescent="0.3">
      <c r="A67" s="4" t="s">
        <v>29</v>
      </c>
      <c r="B67" s="4" t="s">
        <v>221</v>
      </c>
      <c r="C67" s="4">
        <v>2.5</v>
      </c>
    </row>
    <row r="68" spans="1:3" x14ac:dyDescent="0.3">
      <c r="A68" s="4" t="s">
        <v>29</v>
      </c>
      <c r="B68" s="4" t="s">
        <v>136</v>
      </c>
      <c r="C68" s="4">
        <v>2.75</v>
      </c>
    </row>
    <row r="69" spans="1:3" x14ac:dyDescent="0.3">
      <c r="A69" s="4" t="s">
        <v>29</v>
      </c>
      <c r="B69" s="4" t="s">
        <v>135</v>
      </c>
      <c r="C69" s="4">
        <v>2.8333332538604736</v>
      </c>
    </row>
    <row r="70" spans="1:3" x14ac:dyDescent="0.3">
      <c r="A70" s="4" t="s">
        <v>29</v>
      </c>
      <c r="B70" s="4" t="s">
        <v>141</v>
      </c>
      <c r="C70" s="4">
        <v>3</v>
      </c>
    </row>
    <row r="71" spans="1:3" x14ac:dyDescent="0.3">
      <c r="A71" s="4" t="s">
        <v>29</v>
      </c>
      <c r="B71" s="4" t="s">
        <v>130</v>
      </c>
      <c r="C71" s="4">
        <v>3.1250001639127731</v>
      </c>
    </row>
    <row r="72" spans="1:3" x14ac:dyDescent="0.3">
      <c r="A72" s="4" t="s">
        <v>29</v>
      </c>
      <c r="B72" s="4" t="s">
        <v>134</v>
      </c>
      <c r="C72" s="4">
        <v>3.7500002384185791</v>
      </c>
    </row>
    <row r="73" spans="1:3" x14ac:dyDescent="0.3">
      <c r="A73" s="4" t="s">
        <v>29</v>
      </c>
      <c r="B73" s="4" t="s">
        <v>127</v>
      </c>
      <c r="C73" s="4">
        <v>3.7666666880249977</v>
      </c>
    </row>
    <row r="74" spans="1:3" x14ac:dyDescent="0.3">
      <c r="A74" s="4" t="s">
        <v>29</v>
      </c>
      <c r="B74" s="4" t="s">
        <v>132</v>
      </c>
      <c r="C74" s="4">
        <v>4.0416665077209473</v>
      </c>
    </row>
    <row r="75" spans="1:3" x14ac:dyDescent="0.3">
      <c r="A75" s="4" t="s">
        <v>29</v>
      </c>
      <c r="B75" s="4" t="s">
        <v>131</v>
      </c>
      <c r="C75" s="4">
        <v>4.083333432674408</v>
      </c>
    </row>
    <row r="76" spans="1:3" x14ac:dyDescent="0.3">
      <c r="A76" s="4" t="s">
        <v>29</v>
      </c>
      <c r="B76" s="4" t="s">
        <v>128</v>
      </c>
      <c r="C76" s="4">
        <v>4.8333334922790527</v>
      </c>
    </row>
    <row r="77" spans="1:3" x14ac:dyDescent="0.3">
      <c r="A77" s="4" t="s">
        <v>29</v>
      </c>
      <c r="B77" s="4" t="s">
        <v>129</v>
      </c>
      <c r="C77" s="4">
        <v>4.958333358168602</v>
      </c>
    </row>
    <row r="78" spans="1:3" x14ac:dyDescent="0.3">
      <c r="A78" s="4" t="s">
        <v>29</v>
      </c>
      <c r="B78" s="4" t="s">
        <v>126</v>
      </c>
      <c r="C78" s="4">
        <v>6.2916666716337204</v>
      </c>
    </row>
    <row r="79" spans="1:3" x14ac:dyDescent="0.3">
      <c r="A79" s="4" t="s">
        <v>29</v>
      </c>
      <c r="B79" s="4" t="s">
        <v>125</v>
      </c>
      <c r="C79" s="4">
        <v>8.2416666448116302</v>
      </c>
    </row>
    <row r="80" spans="1:3" x14ac:dyDescent="0.3">
      <c r="A80" s="4" t="s">
        <v>29</v>
      </c>
      <c r="B80" s="4" t="s">
        <v>124</v>
      </c>
      <c r="C80" s="4">
        <v>12.491666480898857</v>
      </c>
    </row>
    <row r="81" spans="1:3" x14ac:dyDescent="0.3">
      <c r="A81" s="4" t="s">
        <v>29</v>
      </c>
      <c r="B81" s="4" t="s">
        <v>123</v>
      </c>
      <c r="C81" s="4">
        <v>18.866666555404663</v>
      </c>
    </row>
    <row r="82" spans="1:3" x14ac:dyDescent="0.3">
      <c r="A82" s="4" t="s">
        <v>34</v>
      </c>
      <c r="B82" s="4" t="s">
        <v>157</v>
      </c>
      <c r="C82" s="4">
        <v>0.75</v>
      </c>
    </row>
    <row r="83" spans="1:3" x14ac:dyDescent="0.3">
      <c r="A83" s="4" t="s">
        <v>34</v>
      </c>
      <c r="B83" s="4" t="s">
        <v>224</v>
      </c>
      <c r="C83" s="4">
        <v>1</v>
      </c>
    </row>
    <row r="84" spans="1:3" ht="28.8" x14ac:dyDescent="0.3">
      <c r="A84" s="4" t="s">
        <v>34</v>
      </c>
      <c r="B84" s="4" t="s">
        <v>225</v>
      </c>
      <c r="C84" s="4">
        <v>1</v>
      </c>
    </row>
    <row r="85" spans="1:3" x14ac:dyDescent="0.3">
      <c r="A85" s="4" t="s">
        <v>34</v>
      </c>
      <c r="B85" s="4" t="s">
        <v>226</v>
      </c>
      <c r="C85" s="4">
        <v>1</v>
      </c>
    </row>
    <row r="86" spans="1:3" x14ac:dyDescent="0.3">
      <c r="A86" s="4" t="s">
        <v>34</v>
      </c>
      <c r="B86" s="4" t="s">
        <v>106</v>
      </c>
      <c r="C86" s="4">
        <v>1</v>
      </c>
    </row>
    <row r="87" spans="1:3" ht="28.8" x14ac:dyDescent="0.3">
      <c r="A87" s="4" t="s">
        <v>34</v>
      </c>
      <c r="B87" s="4" t="s">
        <v>227</v>
      </c>
      <c r="C87" s="4">
        <v>1</v>
      </c>
    </row>
    <row r="88" spans="1:3" x14ac:dyDescent="0.3">
      <c r="A88" s="4" t="s">
        <v>34</v>
      </c>
      <c r="B88" s="4" t="s">
        <v>228</v>
      </c>
      <c r="C88" s="4">
        <v>1</v>
      </c>
    </row>
    <row r="89" spans="1:3" x14ac:dyDescent="0.3">
      <c r="A89" s="4" t="s">
        <v>34</v>
      </c>
      <c r="B89" s="4" t="s">
        <v>151</v>
      </c>
      <c r="C89" s="4">
        <v>1.1666667461395264</v>
      </c>
    </row>
    <row r="90" spans="1:3" x14ac:dyDescent="0.3">
      <c r="A90" s="4" t="s">
        <v>34</v>
      </c>
      <c r="B90" s="4" t="s">
        <v>152</v>
      </c>
      <c r="C90" s="4">
        <v>1.249999962747097</v>
      </c>
    </row>
    <row r="91" spans="1:3" x14ac:dyDescent="0.3">
      <c r="A91" s="4" t="s">
        <v>34</v>
      </c>
      <c r="B91" s="4" t="s">
        <v>153</v>
      </c>
      <c r="C91" s="4">
        <v>1.3333334177732468</v>
      </c>
    </row>
    <row r="92" spans="1:3" x14ac:dyDescent="0.3">
      <c r="A92" s="4" t="s">
        <v>34</v>
      </c>
      <c r="B92" s="4" t="s">
        <v>150</v>
      </c>
      <c r="C92" s="4">
        <v>1.5833333730697632</v>
      </c>
    </row>
    <row r="93" spans="1:3" x14ac:dyDescent="0.3">
      <c r="A93" s="4" t="s">
        <v>34</v>
      </c>
      <c r="B93" s="4" t="s">
        <v>87</v>
      </c>
      <c r="C93" s="4">
        <v>1.5833333730697632</v>
      </c>
    </row>
    <row r="94" spans="1:3" x14ac:dyDescent="0.3">
      <c r="A94" s="4" t="s">
        <v>34</v>
      </c>
      <c r="B94" s="4" t="s">
        <v>145</v>
      </c>
      <c r="C94" s="4">
        <v>4.0416665077209473</v>
      </c>
    </row>
    <row r="95" spans="1:3" x14ac:dyDescent="0.3">
      <c r="A95" s="4" t="s">
        <v>34</v>
      </c>
      <c r="B95" s="4" t="s">
        <v>149</v>
      </c>
      <c r="C95" s="4">
        <v>4.2916665077209473</v>
      </c>
    </row>
    <row r="96" spans="1:3" x14ac:dyDescent="0.3">
      <c r="A96" s="4" t="s">
        <v>34</v>
      </c>
      <c r="B96" s="4" t="s">
        <v>148</v>
      </c>
      <c r="C96" s="4">
        <v>4.2916668280959129</v>
      </c>
    </row>
    <row r="97" spans="1:3" x14ac:dyDescent="0.3">
      <c r="A97" s="4" t="s">
        <v>34</v>
      </c>
      <c r="B97" s="4" t="s">
        <v>146</v>
      </c>
      <c r="C97" s="4">
        <v>5.375</v>
      </c>
    </row>
    <row r="98" spans="1:3" x14ac:dyDescent="0.3">
      <c r="A98" s="4" t="s">
        <v>34</v>
      </c>
      <c r="B98" s="4" t="s">
        <v>144</v>
      </c>
      <c r="C98" s="4">
        <v>6.2083334922790527</v>
      </c>
    </row>
    <row r="99" spans="1:3" x14ac:dyDescent="0.3">
      <c r="A99" s="4" t="s">
        <v>34</v>
      </c>
      <c r="B99" s="4" t="s">
        <v>147</v>
      </c>
      <c r="C99" s="4">
        <v>6.5833336114883423</v>
      </c>
    </row>
    <row r="100" spans="1:3" x14ac:dyDescent="0.3">
      <c r="A100" s="4" t="s">
        <v>34</v>
      </c>
      <c r="B100" s="4" t="s">
        <v>143</v>
      </c>
      <c r="C100" s="4">
        <v>7.208333358168602</v>
      </c>
    </row>
    <row r="101" spans="1:3" x14ac:dyDescent="0.3">
      <c r="A101" s="4" t="s">
        <v>34</v>
      </c>
      <c r="B101" s="4" t="s">
        <v>142</v>
      </c>
      <c r="C101" s="4">
        <v>8.875</v>
      </c>
    </row>
    <row r="102" spans="1:3" x14ac:dyDescent="0.3">
      <c r="A102" s="4" t="s">
        <v>25</v>
      </c>
      <c r="B102" s="4" t="s">
        <v>170</v>
      </c>
      <c r="C102" s="4">
        <v>3.7083334922790527</v>
      </c>
    </row>
    <row r="103" spans="1:3" x14ac:dyDescent="0.3">
      <c r="A103" s="4" t="s">
        <v>25</v>
      </c>
      <c r="B103" s="4" t="s">
        <v>173</v>
      </c>
      <c r="C103" s="4">
        <v>3.749999925494194</v>
      </c>
    </row>
    <row r="104" spans="1:3" x14ac:dyDescent="0.3">
      <c r="A104" s="4" t="s">
        <v>25</v>
      </c>
      <c r="B104" s="4" t="s">
        <v>87</v>
      </c>
      <c r="C104" s="4">
        <v>3.8333334177732468</v>
      </c>
    </row>
    <row r="105" spans="1:3" x14ac:dyDescent="0.3">
      <c r="A105" s="4" t="s">
        <v>25</v>
      </c>
      <c r="B105" s="4" t="s">
        <v>171</v>
      </c>
      <c r="C105" s="4">
        <v>3.8333334922790527</v>
      </c>
    </row>
    <row r="106" spans="1:3" x14ac:dyDescent="0.3">
      <c r="A106" s="4" t="s">
        <v>25</v>
      </c>
      <c r="B106" s="4" t="s">
        <v>174</v>
      </c>
      <c r="C106" s="4">
        <v>3.875</v>
      </c>
    </row>
    <row r="107" spans="1:3" x14ac:dyDescent="0.3">
      <c r="A107" s="4" t="s">
        <v>25</v>
      </c>
      <c r="B107" s="4" t="s">
        <v>172</v>
      </c>
      <c r="C107" s="4">
        <v>4.2083330154418945</v>
      </c>
    </row>
    <row r="108" spans="1:3" x14ac:dyDescent="0.3">
      <c r="A108" s="4" t="s">
        <v>25</v>
      </c>
      <c r="B108" s="4" t="s">
        <v>229</v>
      </c>
      <c r="C108" s="4">
        <v>4.5</v>
      </c>
    </row>
    <row r="109" spans="1:3" x14ac:dyDescent="0.3">
      <c r="A109" s="4" t="s">
        <v>25</v>
      </c>
      <c r="B109" s="4" t="s">
        <v>167</v>
      </c>
      <c r="C109" s="4">
        <v>4.875</v>
      </c>
    </row>
    <row r="110" spans="1:3" x14ac:dyDescent="0.3">
      <c r="A110" s="4" t="s">
        <v>25</v>
      </c>
      <c r="B110" s="4" t="s">
        <v>175</v>
      </c>
      <c r="C110" s="4">
        <v>6.3333334922790527</v>
      </c>
    </row>
    <row r="111" spans="1:3" x14ac:dyDescent="0.3">
      <c r="A111" s="4" t="s">
        <v>25</v>
      </c>
      <c r="B111" s="4" t="s">
        <v>166</v>
      </c>
      <c r="C111" s="4">
        <v>6.5</v>
      </c>
    </row>
    <row r="112" spans="1:3" x14ac:dyDescent="0.3">
      <c r="A112" s="4" t="s">
        <v>25</v>
      </c>
      <c r="B112" s="4" t="s">
        <v>165</v>
      </c>
      <c r="C112" s="4">
        <v>6.9999996870756149</v>
      </c>
    </row>
    <row r="113" spans="1:3" x14ac:dyDescent="0.3">
      <c r="A113" s="4" t="s">
        <v>25</v>
      </c>
      <c r="B113" s="4" t="s">
        <v>169</v>
      </c>
      <c r="C113" s="4">
        <v>7.2083334922790527</v>
      </c>
    </row>
    <row r="114" spans="1:3" x14ac:dyDescent="0.3">
      <c r="A114" s="4" t="s">
        <v>25</v>
      </c>
      <c r="B114" s="4" t="s">
        <v>162</v>
      </c>
      <c r="C114" s="4">
        <v>7.433333195745945</v>
      </c>
    </row>
    <row r="115" spans="1:3" x14ac:dyDescent="0.3">
      <c r="A115" s="4" t="s">
        <v>25</v>
      </c>
      <c r="B115" s="4" t="s">
        <v>161</v>
      </c>
      <c r="C115" s="4">
        <v>7.5250002145767212</v>
      </c>
    </row>
    <row r="116" spans="1:3" x14ac:dyDescent="0.3">
      <c r="A116" s="4" t="s">
        <v>25</v>
      </c>
      <c r="B116" s="4" t="s">
        <v>168</v>
      </c>
      <c r="C116" s="4">
        <v>8.3333330154418945</v>
      </c>
    </row>
    <row r="117" spans="1:3" x14ac:dyDescent="0.3">
      <c r="A117" s="4" t="s">
        <v>25</v>
      </c>
      <c r="B117" s="4" t="s">
        <v>164</v>
      </c>
      <c r="C117" s="4">
        <v>9.2083330154418945</v>
      </c>
    </row>
    <row r="118" spans="1:3" x14ac:dyDescent="0.3">
      <c r="A118" s="4" t="s">
        <v>25</v>
      </c>
      <c r="B118" s="4" t="s">
        <v>163</v>
      </c>
      <c r="C118" s="4">
        <v>10.533332824707031</v>
      </c>
    </row>
    <row r="119" spans="1:3" x14ac:dyDescent="0.3">
      <c r="A119" s="4" t="s">
        <v>25</v>
      </c>
      <c r="B119" s="4" t="s">
        <v>160</v>
      </c>
      <c r="C119" s="4">
        <v>10.833333969116211</v>
      </c>
    </row>
    <row r="120" spans="1:3" x14ac:dyDescent="0.3">
      <c r="A120" s="4" t="s">
        <v>25</v>
      </c>
      <c r="B120" s="4" t="s">
        <v>101</v>
      </c>
      <c r="C120" s="4">
        <v>11.716667175292969</v>
      </c>
    </row>
    <row r="121" spans="1:3" x14ac:dyDescent="0.3">
      <c r="A121" s="4" t="s">
        <v>25</v>
      </c>
      <c r="B121" s="4" t="s">
        <v>119</v>
      </c>
      <c r="C121" s="4">
        <v>17.700000524520874</v>
      </c>
    </row>
    <row r="122" spans="1:3" x14ac:dyDescent="0.3">
      <c r="A122" s="4" t="s">
        <v>463</v>
      </c>
      <c r="B122" s="4" t="s">
        <v>231</v>
      </c>
      <c r="C122" s="4">
        <v>1</v>
      </c>
    </row>
    <row r="123" spans="1:3" ht="28.8" x14ac:dyDescent="0.3">
      <c r="A123" s="4" t="s">
        <v>463</v>
      </c>
      <c r="B123" s="4" t="s">
        <v>189</v>
      </c>
      <c r="C123" s="4">
        <v>1</v>
      </c>
    </row>
    <row r="124" spans="1:3" x14ac:dyDescent="0.3">
      <c r="A124" s="4" t="s">
        <v>463</v>
      </c>
      <c r="B124" s="4" t="s">
        <v>191</v>
      </c>
      <c r="C124" s="4">
        <v>1.0833333730697632</v>
      </c>
    </row>
    <row r="125" spans="1:3" ht="28.8" x14ac:dyDescent="0.3">
      <c r="A125" s="4" t="s">
        <v>463</v>
      </c>
      <c r="B125" s="4" t="s">
        <v>193</v>
      </c>
      <c r="C125" s="4">
        <v>1.1666667461395264</v>
      </c>
    </row>
    <row r="126" spans="1:3" x14ac:dyDescent="0.3">
      <c r="A126" s="4" t="s">
        <v>463</v>
      </c>
      <c r="B126" s="4" t="s">
        <v>87</v>
      </c>
      <c r="C126" s="4">
        <v>1.3333333730697632</v>
      </c>
    </row>
    <row r="127" spans="1:3" x14ac:dyDescent="0.3">
      <c r="A127" s="4" t="s">
        <v>463</v>
      </c>
      <c r="B127" s="4" t="s">
        <v>230</v>
      </c>
      <c r="C127" s="4">
        <v>1.5</v>
      </c>
    </row>
    <row r="128" spans="1:3" x14ac:dyDescent="0.3">
      <c r="A128" s="4" t="s">
        <v>463</v>
      </c>
      <c r="B128" s="4" t="s">
        <v>86</v>
      </c>
      <c r="C128" s="4">
        <v>1.5000000447034836</v>
      </c>
    </row>
    <row r="129" spans="1:3" ht="28.8" x14ac:dyDescent="0.3">
      <c r="A129" s="4" t="s">
        <v>463</v>
      </c>
      <c r="B129" s="4" t="s">
        <v>185</v>
      </c>
      <c r="C129" s="4">
        <v>1.9583333730697632</v>
      </c>
    </row>
    <row r="130" spans="1:3" x14ac:dyDescent="0.3">
      <c r="A130" s="4" t="s">
        <v>463</v>
      </c>
      <c r="B130" s="4" t="s">
        <v>192</v>
      </c>
      <c r="C130" s="4">
        <v>2</v>
      </c>
    </row>
    <row r="131" spans="1:3" x14ac:dyDescent="0.3">
      <c r="A131" s="4" t="s">
        <v>463</v>
      </c>
      <c r="B131" s="4" t="s">
        <v>188</v>
      </c>
      <c r="C131" s="4">
        <v>2.1666667461395264</v>
      </c>
    </row>
    <row r="132" spans="1:3" x14ac:dyDescent="0.3">
      <c r="A132" s="4" t="s">
        <v>463</v>
      </c>
      <c r="B132" s="4" t="s">
        <v>187</v>
      </c>
      <c r="C132" s="4">
        <v>2.6666667461395264</v>
      </c>
    </row>
    <row r="133" spans="1:3" x14ac:dyDescent="0.3">
      <c r="A133" s="4" t="s">
        <v>463</v>
      </c>
      <c r="B133" s="4" t="s">
        <v>186</v>
      </c>
      <c r="C133" s="4">
        <v>2.7500002384185791</v>
      </c>
    </row>
    <row r="134" spans="1:3" x14ac:dyDescent="0.3">
      <c r="A134" s="4" t="s">
        <v>463</v>
      </c>
      <c r="B134" s="4" t="s">
        <v>184</v>
      </c>
      <c r="C134" s="4">
        <v>3.1166665554046631</v>
      </c>
    </row>
    <row r="135" spans="1:3" x14ac:dyDescent="0.3">
      <c r="A135" s="4" t="s">
        <v>463</v>
      </c>
      <c r="B135" s="4" t="s">
        <v>183</v>
      </c>
      <c r="C135" s="4">
        <v>3.4583334922790527</v>
      </c>
    </row>
    <row r="136" spans="1:3" x14ac:dyDescent="0.3">
      <c r="A136" s="4" t="s">
        <v>463</v>
      </c>
      <c r="B136" s="4" t="s">
        <v>182</v>
      </c>
      <c r="C136" s="4">
        <v>5.0833330154418945</v>
      </c>
    </row>
    <row r="137" spans="1:3" x14ac:dyDescent="0.3">
      <c r="A137" s="4" t="s">
        <v>463</v>
      </c>
      <c r="B137" s="4" t="s">
        <v>181</v>
      </c>
      <c r="C137" s="4">
        <v>5.0833334922790527</v>
      </c>
    </row>
    <row r="138" spans="1:3" x14ac:dyDescent="0.3">
      <c r="A138" s="4" t="s">
        <v>463</v>
      </c>
      <c r="B138" s="4" t="s">
        <v>179</v>
      </c>
      <c r="C138" s="4">
        <v>7.6527778953313828</v>
      </c>
    </row>
    <row r="139" spans="1:3" x14ac:dyDescent="0.3">
      <c r="A139" s="4" t="s">
        <v>463</v>
      </c>
      <c r="B139" s="4" t="s">
        <v>180</v>
      </c>
      <c r="C139" s="4">
        <v>9.0416666865348816</v>
      </c>
    </row>
    <row r="140" spans="1:3" x14ac:dyDescent="0.3">
      <c r="A140" s="4" t="s">
        <v>463</v>
      </c>
      <c r="B140" s="4" t="s">
        <v>178</v>
      </c>
      <c r="C140" s="4">
        <v>11.569444343447685</v>
      </c>
    </row>
    <row r="141" spans="1:3" x14ac:dyDescent="0.3">
      <c r="A141" s="4" t="s">
        <v>463</v>
      </c>
      <c r="B141" s="4" t="s">
        <v>177</v>
      </c>
      <c r="C141" s="4">
        <v>18.16666604578495</v>
      </c>
    </row>
  </sheetData>
  <sortState ref="A2:C141">
    <sortCondition ref="A2:A141"/>
    <sortCondition ref="C2:C141"/>
    <sortCondition ref="B2:B141"/>
  </sortState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baseColWidth="10" defaultRowHeight="14.4" x14ac:dyDescent="0.3"/>
  <cols>
    <col min="1" max="1" width="28" customWidth="1"/>
  </cols>
  <sheetData>
    <row r="1" spans="1:5" x14ac:dyDescent="0.3">
      <c r="A1" s="5" t="s">
        <v>39</v>
      </c>
      <c r="B1" s="5" t="s">
        <v>2</v>
      </c>
      <c r="E1" s="3" t="s">
        <v>506</v>
      </c>
    </row>
    <row r="2" spans="1:5" ht="30" x14ac:dyDescent="0.25">
      <c r="A2" s="4" t="s">
        <v>235</v>
      </c>
      <c r="B2" s="4">
        <v>47</v>
      </c>
    </row>
    <row r="3" spans="1:5" ht="30" x14ac:dyDescent="0.25">
      <c r="A3" s="4" t="s">
        <v>247</v>
      </c>
      <c r="B3" s="4">
        <v>175</v>
      </c>
    </row>
    <row r="4" spans="1:5" ht="45" x14ac:dyDescent="0.25">
      <c r="A4" s="4" t="s">
        <v>251</v>
      </c>
      <c r="B4" s="4">
        <v>314</v>
      </c>
    </row>
    <row r="5" spans="1:5" ht="15" x14ac:dyDescent="0.25">
      <c r="A5" s="4" t="s">
        <v>239</v>
      </c>
      <c r="B5" s="4">
        <v>380</v>
      </c>
    </row>
    <row r="6" spans="1:5" ht="15" x14ac:dyDescent="0.25">
      <c r="A6" s="4" t="s">
        <v>244</v>
      </c>
      <c r="B6" s="4">
        <v>418</v>
      </c>
    </row>
    <row r="7" spans="1:5" ht="15" x14ac:dyDescent="0.25">
      <c r="A7" s="4" t="s">
        <v>246</v>
      </c>
      <c r="B7" s="4">
        <v>476</v>
      </c>
    </row>
    <row r="8" spans="1:5" ht="15" x14ac:dyDescent="0.25">
      <c r="A8" s="4" t="s">
        <v>238</v>
      </c>
      <c r="B8" s="4">
        <v>520</v>
      </c>
    </row>
    <row r="9" spans="1:5" ht="45" x14ac:dyDescent="0.25">
      <c r="A9" s="4" t="s">
        <v>249</v>
      </c>
      <c r="B9" s="4">
        <v>563</v>
      </c>
    </row>
    <row r="10" spans="1:5" ht="60" x14ac:dyDescent="0.25">
      <c r="A10" s="4" t="s">
        <v>236</v>
      </c>
      <c r="B10" s="4">
        <v>700</v>
      </c>
    </row>
    <row r="11" spans="1:5" ht="60" x14ac:dyDescent="0.25">
      <c r="A11" s="4" t="s">
        <v>523</v>
      </c>
      <c r="B11" s="4">
        <v>804</v>
      </c>
    </row>
    <row r="12" spans="1:5" ht="15" x14ac:dyDescent="0.25">
      <c r="A12" s="4" t="s">
        <v>250</v>
      </c>
      <c r="B12" s="4">
        <v>926</v>
      </c>
    </row>
    <row r="13" spans="1:5" ht="30" x14ac:dyDescent="0.25">
      <c r="A13" s="4" t="s">
        <v>240</v>
      </c>
      <c r="B13" s="4">
        <v>1088</v>
      </c>
    </row>
    <row r="14" spans="1:5" ht="60" x14ac:dyDescent="0.25">
      <c r="A14" s="4" t="s">
        <v>241</v>
      </c>
      <c r="B14" s="4">
        <v>1130</v>
      </c>
    </row>
    <row r="15" spans="1:5" x14ac:dyDescent="0.3">
      <c r="A15" s="4" t="s">
        <v>245</v>
      </c>
      <c r="B15" s="4">
        <v>1386</v>
      </c>
    </row>
    <row r="16" spans="1:5" x14ac:dyDescent="0.3">
      <c r="A16" s="4" t="s">
        <v>237</v>
      </c>
      <c r="B16" s="4">
        <v>1868</v>
      </c>
    </row>
    <row r="17" spans="1:2" ht="43.2" x14ac:dyDescent="0.3">
      <c r="A17" s="4" t="s">
        <v>248</v>
      </c>
      <c r="B17" s="4">
        <v>1976</v>
      </c>
    </row>
    <row r="18" spans="1:2" x14ac:dyDescent="0.3">
      <c r="A18" s="4" t="s">
        <v>242</v>
      </c>
      <c r="B18" s="4">
        <v>2554</v>
      </c>
    </row>
    <row r="19" spans="1:2" ht="28.8" x14ac:dyDescent="0.3">
      <c r="A19" s="4" t="s">
        <v>243</v>
      </c>
      <c r="B19" s="4">
        <v>2892</v>
      </c>
    </row>
  </sheetData>
  <sortState ref="A2:B19">
    <sortCondition ref="B2:B19"/>
  </sortState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F27" sqref="F27"/>
    </sheetView>
  </sheetViews>
  <sheetFormatPr baseColWidth="10" defaultRowHeight="14.4" x14ac:dyDescent="0.3"/>
  <sheetData>
    <row r="1" spans="1:10" s="3" customFormat="1" x14ac:dyDescent="0.3">
      <c r="A1" s="1" t="s">
        <v>507</v>
      </c>
      <c r="B1" s="1" t="s">
        <v>252</v>
      </c>
      <c r="C1" s="1" t="s">
        <v>253</v>
      </c>
      <c r="D1" s="1" t="s">
        <v>254</v>
      </c>
      <c r="E1" s="1" t="s">
        <v>255</v>
      </c>
      <c r="F1" s="1" t="s">
        <v>256</v>
      </c>
      <c r="G1" s="1" t="s">
        <v>257</v>
      </c>
      <c r="J1" s="3" t="s">
        <v>537</v>
      </c>
    </row>
    <row r="2" spans="1:10" ht="15" x14ac:dyDescent="0.25">
      <c r="A2" s="2">
        <v>2000</v>
      </c>
      <c r="B2" s="2">
        <v>8</v>
      </c>
      <c r="C2" s="2">
        <v>8</v>
      </c>
      <c r="D2" s="2">
        <v>18</v>
      </c>
      <c r="E2" s="2">
        <v>29</v>
      </c>
      <c r="F2" s="2">
        <v>6</v>
      </c>
      <c r="G2" s="2">
        <v>8</v>
      </c>
    </row>
    <row r="3" spans="1:10" ht="15" x14ac:dyDescent="0.25">
      <c r="A3" s="2">
        <v>2001</v>
      </c>
      <c r="B3" s="2">
        <v>13</v>
      </c>
      <c r="C3" s="2">
        <v>12</v>
      </c>
      <c r="D3" s="2">
        <v>20</v>
      </c>
      <c r="E3" s="2">
        <v>33</v>
      </c>
      <c r="F3" s="2">
        <v>7</v>
      </c>
      <c r="G3" s="2">
        <v>8</v>
      </c>
    </row>
    <row r="4" spans="1:10" ht="15" x14ac:dyDescent="0.25">
      <c r="A4" s="2">
        <v>2002</v>
      </c>
      <c r="B4" s="2">
        <v>13</v>
      </c>
      <c r="C4" s="2">
        <v>10</v>
      </c>
      <c r="D4" s="2">
        <v>31</v>
      </c>
      <c r="E4" s="2">
        <v>37</v>
      </c>
      <c r="F4" s="2">
        <v>15</v>
      </c>
      <c r="G4" s="2">
        <v>16</v>
      </c>
    </row>
    <row r="5" spans="1:10" ht="15" x14ac:dyDescent="0.25">
      <c r="A5" s="2">
        <v>2003</v>
      </c>
      <c r="B5" s="2">
        <v>19</v>
      </c>
      <c r="C5" s="2">
        <v>16</v>
      </c>
      <c r="D5" s="2">
        <v>42</v>
      </c>
      <c r="E5" s="2">
        <v>53</v>
      </c>
      <c r="F5" s="2">
        <v>12</v>
      </c>
      <c r="G5" s="2">
        <v>17</v>
      </c>
    </row>
    <row r="6" spans="1:10" ht="15" x14ac:dyDescent="0.25">
      <c r="A6" s="2">
        <v>2004</v>
      </c>
      <c r="B6" s="2">
        <v>32</v>
      </c>
      <c r="C6" s="2">
        <v>17</v>
      </c>
      <c r="D6" s="2">
        <v>73</v>
      </c>
      <c r="E6" s="2">
        <v>81</v>
      </c>
      <c r="F6" s="2">
        <v>20</v>
      </c>
      <c r="G6" s="2">
        <v>41</v>
      </c>
    </row>
    <row r="7" spans="1:10" ht="15" x14ac:dyDescent="0.25">
      <c r="A7" s="2">
        <v>2005</v>
      </c>
      <c r="B7" s="2">
        <v>24</v>
      </c>
      <c r="C7" s="2">
        <v>14</v>
      </c>
      <c r="D7" s="2">
        <v>67</v>
      </c>
      <c r="E7" s="2">
        <v>89</v>
      </c>
      <c r="F7" s="2">
        <v>33</v>
      </c>
      <c r="G7" s="2">
        <v>32</v>
      </c>
    </row>
    <row r="8" spans="1:10" ht="15" x14ac:dyDescent="0.25">
      <c r="A8" s="2">
        <v>2006</v>
      </c>
      <c r="B8" s="2">
        <v>37</v>
      </c>
      <c r="C8" s="2">
        <v>20</v>
      </c>
      <c r="D8" s="2">
        <v>74</v>
      </c>
      <c r="E8" s="2">
        <v>79</v>
      </c>
      <c r="F8" s="2">
        <v>31</v>
      </c>
      <c r="G8" s="2">
        <v>31</v>
      </c>
    </row>
    <row r="9" spans="1:10" ht="15" x14ac:dyDescent="0.25">
      <c r="A9" s="2">
        <v>2007</v>
      </c>
      <c r="B9" s="2">
        <v>44</v>
      </c>
      <c r="C9" s="2">
        <v>34</v>
      </c>
      <c r="D9" s="2">
        <v>87</v>
      </c>
      <c r="E9" s="2">
        <v>99</v>
      </c>
      <c r="F9" s="2">
        <v>39</v>
      </c>
      <c r="G9" s="2">
        <v>47</v>
      </c>
    </row>
    <row r="10" spans="1:10" ht="15" x14ac:dyDescent="0.25">
      <c r="A10" s="2">
        <v>2008</v>
      </c>
      <c r="B10" s="2">
        <v>71</v>
      </c>
      <c r="C10" s="2">
        <v>34</v>
      </c>
      <c r="D10" s="2">
        <v>113</v>
      </c>
      <c r="E10" s="2">
        <v>122</v>
      </c>
      <c r="F10" s="2">
        <v>61</v>
      </c>
      <c r="G10" s="2">
        <v>66</v>
      </c>
    </row>
    <row r="11" spans="1:10" ht="15" x14ac:dyDescent="0.25">
      <c r="A11" s="2">
        <v>2009</v>
      </c>
      <c r="B11" s="2">
        <v>74</v>
      </c>
      <c r="C11" s="2">
        <v>58</v>
      </c>
      <c r="D11" s="2">
        <v>118</v>
      </c>
      <c r="E11" s="2">
        <v>166</v>
      </c>
      <c r="F11" s="2">
        <v>68</v>
      </c>
      <c r="G11" s="2">
        <v>101</v>
      </c>
    </row>
    <row r="12" spans="1:10" ht="15" x14ac:dyDescent="0.25">
      <c r="A12" s="2">
        <v>2010</v>
      </c>
      <c r="B12" s="2">
        <v>101</v>
      </c>
      <c r="C12" s="2">
        <v>73</v>
      </c>
      <c r="D12" s="2">
        <v>169</v>
      </c>
      <c r="E12" s="2">
        <v>200</v>
      </c>
      <c r="F12" s="2">
        <v>91</v>
      </c>
      <c r="G12" s="2">
        <v>97</v>
      </c>
    </row>
    <row r="13" spans="1:10" ht="15" x14ac:dyDescent="0.25">
      <c r="A13" s="2">
        <v>2011</v>
      </c>
      <c r="B13" s="2">
        <v>128</v>
      </c>
      <c r="C13" s="2">
        <v>74</v>
      </c>
      <c r="D13" s="2">
        <v>193</v>
      </c>
      <c r="E13" s="2">
        <v>218</v>
      </c>
      <c r="F13" s="2">
        <v>95</v>
      </c>
      <c r="G13" s="2">
        <v>126</v>
      </c>
    </row>
    <row r="14" spans="1:10" ht="15" x14ac:dyDescent="0.25">
      <c r="A14" s="2">
        <v>2012</v>
      </c>
      <c r="B14" s="2">
        <v>151</v>
      </c>
      <c r="C14" s="2">
        <v>101</v>
      </c>
      <c r="D14" s="2">
        <v>200</v>
      </c>
      <c r="E14" s="2">
        <v>241</v>
      </c>
      <c r="F14" s="2">
        <v>103</v>
      </c>
      <c r="G14" s="2">
        <v>174</v>
      </c>
    </row>
    <row r="15" spans="1:10" ht="15" x14ac:dyDescent="0.25">
      <c r="A15" s="2">
        <v>2013</v>
      </c>
      <c r="B15" s="2">
        <v>204</v>
      </c>
      <c r="C15" s="2">
        <v>136</v>
      </c>
      <c r="D15" s="2">
        <v>265</v>
      </c>
      <c r="E15" s="2">
        <v>301</v>
      </c>
      <c r="F15" s="2">
        <v>156</v>
      </c>
      <c r="G15" s="2">
        <v>230</v>
      </c>
    </row>
    <row r="16" spans="1:10" ht="15" x14ac:dyDescent="0.25">
      <c r="A16" s="2">
        <v>2014</v>
      </c>
      <c r="B16" s="2">
        <v>260</v>
      </c>
      <c r="C16" s="2">
        <v>159</v>
      </c>
      <c r="D16" s="2">
        <v>315</v>
      </c>
      <c r="E16" s="2">
        <v>323</v>
      </c>
      <c r="F16" s="2">
        <v>185</v>
      </c>
      <c r="G16" s="2">
        <v>281</v>
      </c>
    </row>
    <row r="17" spans="1:7" ht="15" x14ac:dyDescent="0.25">
      <c r="A17" s="2">
        <v>2015</v>
      </c>
      <c r="B17" s="2">
        <v>295</v>
      </c>
      <c r="C17" s="2">
        <v>162</v>
      </c>
      <c r="D17" s="2">
        <v>323</v>
      </c>
      <c r="E17" s="2">
        <v>355</v>
      </c>
      <c r="F17" s="2">
        <v>207</v>
      </c>
      <c r="G17" s="2">
        <v>307</v>
      </c>
    </row>
    <row r="18" spans="1:7" ht="15" x14ac:dyDescent="0.25">
      <c r="A18" s="2">
        <v>2016</v>
      </c>
      <c r="B18" s="2">
        <v>349</v>
      </c>
      <c r="C18" s="2">
        <v>173</v>
      </c>
      <c r="D18" s="2">
        <v>384</v>
      </c>
      <c r="E18" s="2">
        <v>383</v>
      </c>
      <c r="F18" s="2">
        <v>230</v>
      </c>
      <c r="G18" s="2">
        <v>355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A5" sqref="A5"/>
    </sheetView>
  </sheetViews>
  <sheetFormatPr baseColWidth="10" defaultColWidth="9.109375" defaultRowHeight="14.4" x14ac:dyDescent="0.3"/>
  <cols>
    <col min="2" max="2" width="17.6640625" customWidth="1"/>
  </cols>
  <sheetData>
    <row r="1" spans="1:4" x14ac:dyDescent="0.3">
      <c r="A1" s="1" t="s">
        <v>0</v>
      </c>
      <c r="B1" s="1" t="s">
        <v>1</v>
      </c>
      <c r="D1" s="3" t="s">
        <v>547</v>
      </c>
    </row>
    <row r="2" spans="1:4" ht="15" x14ac:dyDescent="0.25">
      <c r="A2" s="2">
        <v>1986</v>
      </c>
      <c r="B2" s="2">
        <v>4</v>
      </c>
    </row>
    <row r="3" spans="1:4" ht="15" x14ac:dyDescent="0.25">
      <c r="A3" s="2">
        <v>1987</v>
      </c>
      <c r="B3" s="2">
        <v>5</v>
      </c>
    </row>
    <row r="4" spans="1:4" ht="15" x14ac:dyDescent="0.25">
      <c r="A4" s="2">
        <v>1988</v>
      </c>
      <c r="B4" s="2">
        <v>9</v>
      </c>
    </row>
    <row r="5" spans="1:4" ht="15" x14ac:dyDescent="0.25">
      <c r="A5" s="2">
        <v>1989</v>
      </c>
      <c r="B5" s="2">
        <v>11</v>
      </c>
    </row>
    <row r="6" spans="1:4" ht="15" x14ac:dyDescent="0.25">
      <c r="A6" s="2">
        <v>1990</v>
      </c>
      <c r="B6" s="2">
        <v>22</v>
      </c>
    </row>
    <row r="7" spans="1:4" ht="15" x14ac:dyDescent="0.25">
      <c r="A7" s="2">
        <v>1991</v>
      </c>
      <c r="B7" s="2">
        <v>20</v>
      </c>
    </row>
    <row r="8" spans="1:4" ht="15" x14ac:dyDescent="0.25">
      <c r="A8" s="2">
        <v>1992</v>
      </c>
      <c r="B8" s="2">
        <v>23</v>
      </c>
    </row>
    <row r="9" spans="1:4" ht="15" x14ac:dyDescent="0.25">
      <c r="A9" s="2">
        <v>1993</v>
      </c>
      <c r="B9" s="2">
        <v>19</v>
      </c>
    </row>
    <row r="10" spans="1:4" ht="15" x14ac:dyDescent="0.25">
      <c r="A10" s="2">
        <v>1994</v>
      </c>
      <c r="B10" s="2">
        <v>33</v>
      </c>
    </row>
    <row r="11" spans="1:4" ht="15" x14ac:dyDescent="0.25">
      <c r="A11" s="2">
        <v>1995</v>
      </c>
      <c r="B11" s="2">
        <v>27</v>
      </c>
    </row>
    <row r="12" spans="1:4" ht="15" x14ac:dyDescent="0.25">
      <c r="A12" s="2">
        <v>1996</v>
      </c>
      <c r="B12" s="2">
        <v>33</v>
      </c>
    </row>
    <row r="13" spans="1:4" ht="15" x14ac:dyDescent="0.25">
      <c r="A13" s="2">
        <v>1997</v>
      </c>
      <c r="B13" s="2">
        <v>41</v>
      </c>
    </row>
    <row r="14" spans="1:4" ht="15" x14ac:dyDescent="0.25">
      <c r="A14" s="2">
        <v>1998</v>
      </c>
      <c r="B14" s="2">
        <v>56</v>
      </c>
    </row>
    <row r="15" spans="1:4" ht="15" x14ac:dyDescent="0.25">
      <c r="A15" s="2">
        <v>1999</v>
      </c>
      <c r="B15" s="2">
        <v>64</v>
      </c>
    </row>
    <row r="16" spans="1:4" ht="15" x14ac:dyDescent="0.25">
      <c r="A16" s="2">
        <v>2000</v>
      </c>
      <c r="B16" s="2">
        <v>58</v>
      </c>
    </row>
    <row r="17" spans="1:2" ht="15" x14ac:dyDescent="0.25">
      <c r="A17" s="2">
        <v>2001</v>
      </c>
      <c r="B17" s="2">
        <v>74</v>
      </c>
    </row>
    <row r="18" spans="1:2" ht="15" x14ac:dyDescent="0.25">
      <c r="A18" s="2">
        <v>2002</v>
      </c>
      <c r="B18" s="2">
        <v>103</v>
      </c>
    </row>
    <row r="19" spans="1:2" ht="15" x14ac:dyDescent="0.25">
      <c r="A19" s="2">
        <v>2003</v>
      </c>
      <c r="B19" s="2">
        <v>126</v>
      </c>
    </row>
    <row r="20" spans="1:2" ht="15" x14ac:dyDescent="0.25">
      <c r="A20" s="2">
        <v>2004</v>
      </c>
      <c r="B20" s="2">
        <v>181</v>
      </c>
    </row>
    <row r="21" spans="1:2" ht="15" x14ac:dyDescent="0.25">
      <c r="A21" s="2">
        <v>2005</v>
      </c>
      <c r="B21" s="2">
        <v>201</v>
      </c>
    </row>
    <row r="22" spans="1:2" ht="15" x14ac:dyDescent="0.25">
      <c r="A22" s="2">
        <v>2006</v>
      </c>
      <c r="B22" s="2">
        <v>210</v>
      </c>
    </row>
    <row r="23" spans="1:2" ht="15" x14ac:dyDescent="0.25">
      <c r="A23" s="2">
        <v>2007</v>
      </c>
      <c r="B23" s="2">
        <v>251</v>
      </c>
    </row>
    <row r="24" spans="1:2" ht="15" x14ac:dyDescent="0.25">
      <c r="A24" s="2">
        <v>2008</v>
      </c>
      <c r="B24" s="2">
        <v>340</v>
      </c>
    </row>
    <row r="25" spans="1:2" ht="15" x14ac:dyDescent="0.25">
      <c r="A25" s="2">
        <v>2009</v>
      </c>
      <c r="B25" s="2">
        <v>404</v>
      </c>
    </row>
    <row r="26" spans="1:2" ht="15" x14ac:dyDescent="0.25">
      <c r="A26" s="2">
        <v>2010</v>
      </c>
      <c r="B26" s="2">
        <v>482</v>
      </c>
    </row>
    <row r="27" spans="1:2" ht="15" x14ac:dyDescent="0.25">
      <c r="A27" s="2">
        <v>2011</v>
      </c>
      <c r="B27" s="2">
        <v>547</v>
      </c>
    </row>
    <row r="28" spans="1:2" ht="15" x14ac:dyDescent="0.25">
      <c r="A28" s="2">
        <v>2012</v>
      </c>
      <c r="B28" s="2">
        <v>624</v>
      </c>
    </row>
    <row r="29" spans="1:2" x14ac:dyDescent="0.3">
      <c r="A29" s="2">
        <v>2013</v>
      </c>
      <c r="B29" s="2">
        <v>774</v>
      </c>
    </row>
    <row r="30" spans="1:2" x14ac:dyDescent="0.3">
      <c r="A30" s="2">
        <v>2014</v>
      </c>
      <c r="B30" s="2">
        <v>827</v>
      </c>
    </row>
    <row r="31" spans="1:2" x14ac:dyDescent="0.3">
      <c r="A31" s="2">
        <v>2015</v>
      </c>
      <c r="B31" s="2">
        <v>862</v>
      </c>
    </row>
    <row r="32" spans="1:2" x14ac:dyDescent="0.3">
      <c r="A32" s="2">
        <v>2016</v>
      </c>
      <c r="B32" s="2">
        <v>1018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/>
  </sheetViews>
  <sheetFormatPr baseColWidth="10" defaultColWidth="9.109375" defaultRowHeight="14.4" x14ac:dyDescent="0.3"/>
  <cols>
    <col min="2" max="2" width="11" customWidth="1"/>
    <col min="3" max="3" width="21.33203125" customWidth="1"/>
  </cols>
  <sheetData>
    <row r="1" spans="1:6" ht="15.6" x14ac:dyDescent="0.3">
      <c r="A1" s="10" t="s">
        <v>508</v>
      </c>
      <c r="B1" s="11" t="s">
        <v>2</v>
      </c>
      <c r="C1" s="11" t="s">
        <v>3</v>
      </c>
      <c r="F1" s="3" t="s">
        <v>513</v>
      </c>
    </row>
    <row r="2" spans="1:6" ht="15.75" x14ac:dyDescent="0.25">
      <c r="A2" s="8" t="s">
        <v>4</v>
      </c>
      <c r="B2" s="12">
        <v>29</v>
      </c>
      <c r="C2" s="12">
        <f>B2/357</f>
        <v>8.1232492997198882E-2</v>
      </c>
    </row>
    <row r="3" spans="1:6" ht="15.75" x14ac:dyDescent="0.25">
      <c r="A3" s="8" t="s">
        <v>5</v>
      </c>
      <c r="B3" s="12">
        <v>80</v>
      </c>
      <c r="C3" s="12">
        <f>B3/357</f>
        <v>0.22408963585434175</v>
      </c>
    </row>
    <row r="4" spans="1:6" ht="15.75" x14ac:dyDescent="0.25">
      <c r="A4" s="8" t="s">
        <v>6</v>
      </c>
      <c r="B4" s="12">
        <v>1</v>
      </c>
      <c r="C4" s="12">
        <f t="shared" ref="C4:C16" si="0">B4/357</f>
        <v>2.8011204481792717E-3</v>
      </c>
    </row>
    <row r="5" spans="1:6" ht="15.75" x14ac:dyDescent="0.25">
      <c r="A5" s="8" t="s">
        <v>7</v>
      </c>
      <c r="B5" s="12">
        <v>5</v>
      </c>
      <c r="C5" s="12">
        <f t="shared" si="0"/>
        <v>1.4005602240896359E-2</v>
      </c>
    </row>
    <row r="6" spans="1:6" ht="15.75" x14ac:dyDescent="0.25">
      <c r="A6" s="8" t="s">
        <v>8</v>
      </c>
      <c r="B6" s="12">
        <v>76</v>
      </c>
      <c r="C6" s="12">
        <f t="shared" si="0"/>
        <v>0.21288515406162464</v>
      </c>
    </row>
    <row r="7" spans="1:6" ht="15.75" x14ac:dyDescent="0.25">
      <c r="A7" s="8" t="s">
        <v>9</v>
      </c>
      <c r="B7" s="12">
        <v>8</v>
      </c>
      <c r="C7" s="12">
        <f t="shared" si="0"/>
        <v>2.2408963585434174E-2</v>
      </c>
    </row>
    <row r="8" spans="1:6" ht="15.6" x14ac:dyDescent="0.3">
      <c r="A8" s="8" t="s">
        <v>10</v>
      </c>
      <c r="B8" s="12">
        <v>77</v>
      </c>
      <c r="C8" s="12">
        <f t="shared" si="0"/>
        <v>0.21568627450980393</v>
      </c>
    </row>
    <row r="9" spans="1:6" ht="15.75" x14ac:dyDescent="0.25">
      <c r="A9" s="8" t="s">
        <v>11</v>
      </c>
      <c r="B9" s="12">
        <v>19</v>
      </c>
      <c r="C9" s="12">
        <f t="shared" si="0"/>
        <v>5.3221288515406161E-2</v>
      </c>
    </row>
    <row r="10" spans="1:6" ht="15.75" x14ac:dyDescent="0.25">
      <c r="A10" s="8" t="s">
        <v>12</v>
      </c>
      <c r="B10" s="12">
        <v>7</v>
      </c>
      <c r="C10" s="12">
        <f t="shared" si="0"/>
        <v>1.9607843137254902E-2</v>
      </c>
    </row>
    <row r="11" spans="1:6" ht="15.75" x14ac:dyDescent="0.25">
      <c r="A11" s="8" t="s">
        <v>13</v>
      </c>
      <c r="B11" s="12">
        <v>38</v>
      </c>
      <c r="C11" s="12">
        <f t="shared" si="0"/>
        <v>0.10644257703081232</v>
      </c>
    </row>
    <row r="12" spans="1:6" ht="15.75" x14ac:dyDescent="0.25">
      <c r="A12" s="8" t="s">
        <v>14</v>
      </c>
      <c r="B12" s="12">
        <v>5</v>
      </c>
      <c r="C12" s="12">
        <f t="shared" si="0"/>
        <v>1.4005602240896359E-2</v>
      </c>
    </row>
    <row r="13" spans="1:6" ht="15.75" x14ac:dyDescent="0.25">
      <c r="A13" s="8" t="s">
        <v>15</v>
      </c>
      <c r="B13" s="12">
        <v>1</v>
      </c>
      <c r="C13" s="12">
        <f t="shared" si="0"/>
        <v>2.8011204481792717E-3</v>
      </c>
    </row>
    <row r="14" spans="1:6" ht="15.6" x14ac:dyDescent="0.3">
      <c r="A14" s="8" t="s">
        <v>16</v>
      </c>
      <c r="B14" s="12">
        <v>2</v>
      </c>
      <c r="C14" s="12">
        <f t="shared" si="0"/>
        <v>5.6022408963585435E-3</v>
      </c>
    </row>
    <row r="15" spans="1:6" ht="15.75" x14ac:dyDescent="0.25">
      <c r="A15" s="8" t="s">
        <v>17</v>
      </c>
      <c r="B15" s="12">
        <v>8</v>
      </c>
      <c r="C15" s="12">
        <f t="shared" si="0"/>
        <v>2.2408963585434174E-2</v>
      </c>
    </row>
    <row r="16" spans="1:6" ht="31.5" x14ac:dyDescent="0.25">
      <c r="A16" s="8" t="s">
        <v>18</v>
      </c>
      <c r="B16" s="12">
        <v>1</v>
      </c>
      <c r="C16" s="12">
        <f t="shared" si="0"/>
        <v>2.8011204481792717E-3</v>
      </c>
    </row>
    <row r="17" spans="1:3" ht="47.25" x14ac:dyDescent="0.25">
      <c r="A17" s="9" t="s">
        <v>512</v>
      </c>
      <c r="B17" s="12">
        <v>357</v>
      </c>
      <c r="C17" s="1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workbookViewId="0">
      <selection activeCell="G9" sqref="G9"/>
    </sheetView>
  </sheetViews>
  <sheetFormatPr baseColWidth="10" defaultRowHeight="14.4" x14ac:dyDescent="0.3"/>
  <cols>
    <col min="3" max="3" width="17.33203125" customWidth="1"/>
  </cols>
  <sheetData>
    <row r="1" spans="1:6" x14ac:dyDescent="0.3">
      <c r="A1" s="1" t="s">
        <v>469</v>
      </c>
      <c r="B1" s="1" t="s">
        <v>509</v>
      </c>
      <c r="C1" s="1" t="s">
        <v>1</v>
      </c>
      <c r="F1" s="3" t="s">
        <v>548</v>
      </c>
    </row>
    <row r="2" spans="1:6" ht="15" x14ac:dyDescent="0.25">
      <c r="A2" s="2" t="s">
        <v>19</v>
      </c>
      <c r="B2" s="2" t="s">
        <v>325</v>
      </c>
      <c r="C2" s="2">
        <v>2</v>
      </c>
    </row>
    <row r="3" spans="1:6" ht="15" x14ac:dyDescent="0.25">
      <c r="A3" s="2" t="s">
        <v>19</v>
      </c>
      <c r="B3" s="2" t="s">
        <v>326</v>
      </c>
      <c r="C3" s="2">
        <v>4</v>
      </c>
      <c r="F3" t="s">
        <v>549</v>
      </c>
    </row>
    <row r="4" spans="1:6" ht="15" x14ac:dyDescent="0.25">
      <c r="A4" s="2" t="s">
        <v>19</v>
      </c>
      <c r="B4" s="2" t="s">
        <v>327</v>
      </c>
      <c r="C4" s="2">
        <v>4</v>
      </c>
    </row>
    <row r="5" spans="1:6" ht="15" x14ac:dyDescent="0.25">
      <c r="A5" s="2" t="s">
        <v>19</v>
      </c>
      <c r="B5" s="2" t="s">
        <v>328</v>
      </c>
      <c r="C5" s="2">
        <v>6</v>
      </c>
    </row>
    <row r="6" spans="1:6" ht="15" x14ac:dyDescent="0.25">
      <c r="A6" s="2" t="s">
        <v>19</v>
      </c>
      <c r="B6" s="2" t="s">
        <v>329</v>
      </c>
      <c r="C6" s="2">
        <v>6</v>
      </c>
    </row>
    <row r="7" spans="1:6" ht="15" x14ac:dyDescent="0.25">
      <c r="A7" s="2" t="s">
        <v>19</v>
      </c>
      <c r="B7" s="2" t="s">
        <v>330</v>
      </c>
      <c r="C7" s="2">
        <v>8</v>
      </c>
    </row>
    <row r="8" spans="1:6" ht="15" x14ac:dyDescent="0.25">
      <c r="A8" s="2" t="s">
        <v>19</v>
      </c>
      <c r="B8" s="2" t="s">
        <v>331</v>
      </c>
      <c r="C8" s="2">
        <v>2</v>
      </c>
    </row>
    <row r="9" spans="1:6" ht="15" x14ac:dyDescent="0.25">
      <c r="A9" s="2" t="s">
        <v>19</v>
      </c>
      <c r="B9" s="2" t="s">
        <v>332</v>
      </c>
      <c r="C9" s="2">
        <v>1</v>
      </c>
    </row>
    <row r="10" spans="1:6" ht="15" x14ac:dyDescent="0.25">
      <c r="A10" s="2" t="s">
        <v>19</v>
      </c>
      <c r="B10" s="2" t="s">
        <v>333</v>
      </c>
      <c r="C10" s="2">
        <v>13</v>
      </c>
    </row>
    <row r="11" spans="1:6" ht="15" x14ac:dyDescent="0.25">
      <c r="A11" s="2" t="s">
        <v>19</v>
      </c>
      <c r="B11" s="2" t="s">
        <v>334</v>
      </c>
      <c r="C11" s="2">
        <v>36</v>
      </c>
    </row>
    <row r="12" spans="1:6" ht="15" x14ac:dyDescent="0.25">
      <c r="A12" s="2" t="s">
        <v>19</v>
      </c>
      <c r="B12" s="2" t="s">
        <v>335</v>
      </c>
      <c r="C12" s="2">
        <v>27</v>
      </c>
    </row>
    <row r="13" spans="1:6" ht="15" x14ac:dyDescent="0.25">
      <c r="A13" s="2" t="s">
        <v>19</v>
      </c>
      <c r="B13" s="2" t="s">
        <v>336</v>
      </c>
      <c r="C13" s="2">
        <v>2</v>
      </c>
    </row>
    <row r="14" spans="1:6" ht="15" x14ac:dyDescent="0.25">
      <c r="A14" s="2" t="s">
        <v>19</v>
      </c>
      <c r="B14" s="2" t="s">
        <v>337</v>
      </c>
      <c r="C14" s="2">
        <v>49</v>
      </c>
    </row>
    <row r="15" spans="1:6" ht="15" x14ac:dyDescent="0.25">
      <c r="A15" s="2" t="s">
        <v>19</v>
      </c>
      <c r="B15" s="2" t="s">
        <v>338</v>
      </c>
      <c r="C15" s="2">
        <v>6</v>
      </c>
    </row>
    <row r="16" spans="1:6" ht="15" x14ac:dyDescent="0.25">
      <c r="A16" s="2" t="s">
        <v>19</v>
      </c>
      <c r="B16" s="2" t="s">
        <v>339</v>
      </c>
      <c r="C16" s="2">
        <v>1</v>
      </c>
    </row>
    <row r="17" spans="1:3" ht="15" x14ac:dyDescent="0.25">
      <c r="A17" s="2" t="s">
        <v>19</v>
      </c>
      <c r="B17" s="2" t="s">
        <v>340</v>
      </c>
      <c r="C17" s="2">
        <v>1</v>
      </c>
    </row>
    <row r="18" spans="1:3" ht="15" x14ac:dyDescent="0.25">
      <c r="A18" s="2" t="s">
        <v>19</v>
      </c>
      <c r="B18" s="2" t="s">
        <v>341</v>
      </c>
      <c r="C18" s="2">
        <v>8</v>
      </c>
    </row>
    <row r="19" spans="1:3" ht="15" x14ac:dyDescent="0.25">
      <c r="A19" s="2" t="s">
        <v>19</v>
      </c>
      <c r="B19" s="2" t="s">
        <v>342</v>
      </c>
      <c r="C19" s="2">
        <v>8</v>
      </c>
    </row>
    <row r="20" spans="1:3" ht="15" x14ac:dyDescent="0.25">
      <c r="A20" s="2" t="s">
        <v>19</v>
      </c>
      <c r="B20" s="2" t="s">
        <v>343</v>
      </c>
      <c r="C20" s="2">
        <v>6</v>
      </c>
    </row>
    <row r="21" spans="1:3" ht="15" x14ac:dyDescent="0.25">
      <c r="A21" s="2" t="s">
        <v>19</v>
      </c>
      <c r="B21" s="2" t="s">
        <v>344</v>
      </c>
      <c r="C21" s="2">
        <v>9</v>
      </c>
    </row>
    <row r="22" spans="1:3" ht="15" x14ac:dyDescent="0.25">
      <c r="A22" s="2" t="s">
        <v>19</v>
      </c>
      <c r="B22" s="2" t="s">
        <v>345</v>
      </c>
      <c r="C22" s="2">
        <v>3</v>
      </c>
    </row>
    <row r="23" spans="1:3" ht="15" x14ac:dyDescent="0.25">
      <c r="A23" s="2" t="s">
        <v>19</v>
      </c>
      <c r="B23" s="2" t="s">
        <v>346</v>
      </c>
      <c r="C23" s="2">
        <v>22</v>
      </c>
    </row>
    <row r="24" spans="1:3" ht="15" x14ac:dyDescent="0.25">
      <c r="A24" s="2" t="s">
        <v>19</v>
      </c>
      <c r="B24" s="2" t="s">
        <v>347</v>
      </c>
      <c r="C24" s="2">
        <v>5</v>
      </c>
    </row>
    <row r="25" spans="1:3" ht="15" x14ac:dyDescent="0.25">
      <c r="A25" s="2" t="s">
        <v>19</v>
      </c>
      <c r="B25" s="2" t="s">
        <v>348</v>
      </c>
      <c r="C25" s="2">
        <v>33</v>
      </c>
    </row>
    <row r="26" spans="1:3" ht="15" x14ac:dyDescent="0.25">
      <c r="A26" s="2" t="s">
        <v>19</v>
      </c>
      <c r="B26" s="2" t="s">
        <v>349</v>
      </c>
      <c r="C26" s="2">
        <v>3</v>
      </c>
    </row>
    <row r="27" spans="1:3" ht="15" x14ac:dyDescent="0.25">
      <c r="A27" s="2" t="s">
        <v>19</v>
      </c>
      <c r="B27" s="2" t="s">
        <v>350</v>
      </c>
      <c r="C27" s="2">
        <v>2</v>
      </c>
    </row>
    <row r="28" spans="1:3" ht="15" x14ac:dyDescent="0.25">
      <c r="A28" s="2" t="s">
        <v>19</v>
      </c>
      <c r="B28" s="2" t="s">
        <v>351</v>
      </c>
      <c r="C28" s="2">
        <v>6</v>
      </c>
    </row>
    <row r="29" spans="1:3" x14ac:dyDescent="0.3">
      <c r="A29" s="2" t="s">
        <v>19</v>
      </c>
      <c r="B29" s="2" t="s">
        <v>352</v>
      </c>
      <c r="C29" s="2">
        <v>5</v>
      </c>
    </row>
    <row r="30" spans="1:3" x14ac:dyDescent="0.3">
      <c r="A30" s="2" t="s">
        <v>19</v>
      </c>
      <c r="B30" s="2" t="s">
        <v>353</v>
      </c>
      <c r="C30" s="2">
        <v>8</v>
      </c>
    </row>
    <row r="31" spans="1:3" x14ac:dyDescent="0.3">
      <c r="A31" s="2" t="s">
        <v>19</v>
      </c>
      <c r="B31" s="2" t="s">
        <v>354</v>
      </c>
      <c r="C31" s="2">
        <v>21</v>
      </c>
    </row>
    <row r="32" spans="1:3" x14ac:dyDescent="0.3">
      <c r="A32" s="2" t="s">
        <v>19</v>
      </c>
      <c r="B32" s="2" t="s">
        <v>355</v>
      </c>
      <c r="C32" s="2">
        <v>25</v>
      </c>
    </row>
    <row r="33" spans="1:3" x14ac:dyDescent="0.3">
      <c r="A33" s="2" t="s">
        <v>19</v>
      </c>
      <c r="B33" s="2" t="s">
        <v>356</v>
      </c>
      <c r="C33" s="2">
        <v>15</v>
      </c>
    </row>
    <row r="34" spans="1:3" x14ac:dyDescent="0.3">
      <c r="A34" s="2" t="s">
        <v>19</v>
      </c>
      <c r="B34" s="2" t="s">
        <v>357</v>
      </c>
      <c r="C34" s="2">
        <v>10</v>
      </c>
    </row>
    <row r="35" spans="1:3" x14ac:dyDescent="0.3">
      <c r="A35" s="2" t="s">
        <v>20</v>
      </c>
      <c r="B35" s="2" t="s">
        <v>358</v>
      </c>
      <c r="C35" s="2">
        <v>8</v>
      </c>
    </row>
    <row r="36" spans="1:3" x14ac:dyDescent="0.3">
      <c r="A36" s="2" t="s">
        <v>20</v>
      </c>
      <c r="B36" s="2" t="s">
        <v>359</v>
      </c>
      <c r="C36" s="2">
        <v>2</v>
      </c>
    </row>
    <row r="37" spans="1:3" x14ac:dyDescent="0.3">
      <c r="A37" s="2" t="s">
        <v>20</v>
      </c>
      <c r="B37" s="2" t="s">
        <v>360</v>
      </c>
      <c r="C37" s="2">
        <v>1</v>
      </c>
    </row>
    <row r="38" spans="1:3" x14ac:dyDescent="0.3">
      <c r="A38" s="2" t="s">
        <v>20</v>
      </c>
      <c r="B38" s="2" t="s">
        <v>361</v>
      </c>
      <c r="C38" s="2">
        <v>47</v>
      </c>
    </row>
    <row r="39" spans="1:3" x14ac:dyDescent="0.3">
      <c r="A39" s="2" t="s">
        <v>20</v>
      </c>
      <c r="B39" s="2" t="s">
        <v>362</v>
      </c>
      <c r="C39" s="2">
        <v>1</v>
      </c>
    </row>
    <row r="40" spans="1:3" x14ac:dyDescent="0.3">
      <c r="A40" s="2" t="s">
        <v>20</v>
      </c>
      <c r="B40" s="2" t="s">
        <v>363</v>
      </c>
      <c r="C40" s="2">
        <v>438</v>
      </c>
    </row>
    <row r="41" spans="1:3" x14ac:dyDescent="0.3">
      <c r="A41" s="2" t="s">
        <v>20</v>
      </c>
      <c r="B41" s="2" t="s">
        <v>364</v>
      </c>
      <c r="C41" s="2">
        <v>1</v>
      </c>
    </row>
    <row r="42" spans="1:3" x14ac:dyDescent="0.3">
      <c r="A42" s="2" t="s">
        <v>20</v>
      </c>
      <c r="B42" s="2" t="s">
        <v>365</v>
      </c>
      <c r="C42" s="2">
        <v>4</v>
      </c>
    </row>
    <row r="43" spans="1:3" x14ac:dyDescent="0.3">
      <c r="A43" s="2" t="s">
        <v>20</v>
      </c>
      <c r="B43" s="2" t="s">
        <v>366</v>
      </c>
      <c r="C43" s="2">
        <v>17</v>
      </c>
    </row>
    <row r="44" spans="1:3" x14ac:dyDescent="0.3">
      <c r="A44" s="2" t="s">
        <v>20</v>
      </c>
      <c r="B44" s="2" t="s">
        <v>367</v>
      </c>
      <c r="C44" s="2">
        <v>54</v>
      </c>
    </row>
    <row r="45" spans="1:3" x14ac:dyDescent="0.3">
      <c r="A45" s="2" t="s">
        <v>20</v>
      </c>
      <c r="B45" s="2" t="s">
        <v>368</v>
      </c>
      <c r="C45" s="2">
        <v>183</v>
      </c>
    </row>
    <row r="46" spans="1:3" x14ac:dyDescent="0.3">
      <c r="A46" s="2" t="s">
        <v>20</v>
      </c>
      <c r="B46" s="2" t="s">
        <v>369</v>
      </c>
      <c r="C46" s="2">
        <v>13</v>
      </c>
    </row>
    <row r="47" spans="1:3" x14ac:dyDescent="0.3">
      <c r="A47" s="2" t="s">
        <v>20</v>
      </c>
      <c r="B47" s="2" t="s">
        <v>370</v>
      </c>
      <c r="C47" s="2">
        <v>47</v>
      </c>
    </row>
    <row r="48" spans="1:3" x14ac:dyDescent="0.3">
      <c r="A48" s="2" t="s">
        <v>20</v>
      </c>
      <c r="B48" s="2" t="s">
        <v>371</v>
      </c>
      <c r="C48" s="2">
        <v>6</v>
      </c>
    </row>
    <row r="49" spans="1:3" x14ac:dyDescent="0.3">
      <c r="A49" s="2" t="s">
        <v>20</v>
      </c>
      <c r="B49" s="2" t="s">
        <v>372</v>
      </c>
      <c r="C49" s="2">
        <v>117</v>
      </c>
    </row>
    <row r="50" spans="1:3" x14ac:dyDescent="0.3">
      <c r="A50" s="2" t="s">
        <v>20</v>
      </c>
      <c r="B50" s="2" t="s">
        <v>373</v>
      </c>
      <c r="C50" s="2">
        <v>2</v>
      </c>
    </row>
    <row r="51" spans="1:3" x14ac:dyDescent="0.3">
      <c r="A51" s="2" t="s">
        <v>20</v>
      </c>
      <c r="B51" s="2" t="s">
        <v>374</v>
      </c>
      <c r="C51" s="2">
        <v>1</v>
      </c>
    </row>
    <row r="52" spans="1:3" x14ac:dyDescent="0.3">
      <c r="A52" s="2" t="s">
        <v>20</v>
      </c>
      <c r="B52" s="2" t="s">
        <v>375</v>
      </c>
      <c r="C52" s="2">
        <v>9</v>
      </c>
    </row>
    <row r="53" spans="1:3" x14ac:dyDescent="0.3">
      <c r="A53" s="2" t="s">
        <v>20</v>
      </c>
      <c r="B53" s="2" t="s">
        <v>376</v>
      </c>
      <c r="C53" s="2">
        <v>66</v>
      </c>
    </row>
    <row r="54" spans="1:3" x14ac:dyDescent="0.3">
      <c r="A54" s="2" t="s">
        <v>20</v>
      </c>
      <c r="B54" s="2" t="s">
        <v>377</v>
      </c>
      <c r="C54" s="2">
        <v>1</v>
      </c>
    </row>
    <row r="55" spans="1:3" x14ac:dyDescent="0.3">
      <c r="A55" s="2" t="s">
        <v>20</v>
      </c>
      <c r="B55" s="2" t="s">
        <v>378</v>
      </c>
      <c r="C55" s="2">
        <v>2</v>
      </c>
    </row>
    <row r="56" spans="1:3" x14ac:dyDescent="0.3">
      <c r="A56" s="2" t="s">
        <v>20</v>
      </c>
      <c r="B56" s="2" t="s">
        <v>379</v>
      </c>
      <c r="C56" s="2">
        <v>17</v>
      </c>
    </row>
    <row r="57" spans="1:3" x14ac:dyDescent="0.3">
      <c r="A57" s="2" t="s">
        <v>20</v>
      </c>
      <c r="B57" s="2" t="s">
        <v>380</v>
      </c>
      <c r="C57" s="2">
        <v>1</v>
      </c>
    </row>
    <row r="58" spans="1:3" x14ac:dyDescent="0.3">
      <c r="A58" s="2" t="s">
        <v>20</v>
      </c>
      <c r="B58" s="2" t="s">
        <v>381</v>
      </c>
      <c r="C58" s="2">
        <v>3</v>
      </c>
    </row>
    <row r="59" spans="1:3" x14ac:dyDescent="0.3">
      <c r="A59" s="2" t="s">
        <v>20</v>
      </c>
      <c r="B59" s="2" t="s">
        <v>382</v>
      </c>
      <c r="C59" s="2">
        <v>19</v>
      </c>
    </row>
    <row r="60" spans="1:3" x14ac:dyDescent="0.3">
      <c r="A60" s="2" t="s">
        <v>20</v>
      </c>
      <c r="B60" s="2" t="s">
        <v>383</v>
      </c>
      <c r="C60" s="2">
        <v>15</v>
      </c>
    </row>
    <row r="61" spans="1:3" x14ac:dyDescent="0.3">
      <c r="A61" s="2" t="s">
        <v>20</v>
      </c>
      <c r="B61" s="2" t="s">
        <v>384</v>
      </c>
      <c r="C61" s="2">
        <v>39</v>
      </c>
    </row>
    <row r="62" spans="1:3" x14ac:dyDescent="0.3">
      <c r="A62" s="2" t="s">
        <v>20</v>
      </c>
      <c r="B62" s="2" t="s">
        <v>385</v>
      </c>
      <c r="C62" s="2">
        <v>30</v>
      </c>
    </row>
    <row r="63" spans="1:3" x14ac:dyDescent="0.3">
      <c r="A63" s="2" t="s">
        <v>20</v>
      </c>
      <c r="B63" s="2" t="s">
        <v>386</v>
      </c>
      <c r="C63" s="2">
        <v>1</v>
      </c>
    </row>
    <row r="64" spans="1:3" x14ac:dyDescent="0.3">
      <c r="A64" s="2" t="s">
        <v>20</v>
      </c>
      <c r="B64" s="2" t="s">
        <v>124</v>
      </c>
      <c r="C64" s="2">
        <v>2</v>
      </c>
    </row>
    <row r="65" spans="1:3" x14ac:dyDescent="0.3">
      <c r="A65" s="2" t="s">
        <v>20</v>
      </c>
      <c r="B65" s="2" t="s">
        <v>387</v>
      </c>
      <c r="C65" s="2">
        <v>1</v>
      </c>
    </row>
    <row r="66" spans="1:3" x14ac:dyDescent="0.3">
      <c r="A66" s="2" t="s">
        <v>20</v>
      </c>
      <c r="B66" s="2" t="s">
        <v>388</v>
      </c>
      <c r="C66" s="2">
        <v>16</v>
      </c>
    </row>
    <row r="67" spans="1:3" x14ac:dyDescent="0.3">
      <c r="A67" s="2" t="s">
        <v>20</v>
      </c>
      <c r="B67" s="2" t="s">
        <v>389</v>
      </c>
      <c r="C67" s="2">
        <v>19</v>
      </c>
    </row>
    <row r="68" spans="1:3" x14ac:dyDescent="0.3">
      <c r="A68" s="2" t="s">
        <v>20</v>
      </c>
      <c r="B68" s="2" t="s">
        <v>390</v>
      </c>
      <c r="C68" s="2">
        <v>2</v>
      </c>
    </row>
    <row r="69" spans="1:3" x14ac:dyDescent="0.3">
      <c r="A69" s="2" t="s">
        <v>20</v>
      </c>
      <c r="B69" s="2" t="s">
        <v>391</v>
      </c>
      <c r="C69" s="2">
        <v>1</v>
      </c>
    </row>
    <row r="70" spans="1:3" x14ac:dyDescent="0.3">
      <c r="A70" s="2" t="s">
        <v>20</v>
      </c>
      <c r="B70" s="2" t="s">
        <v>392</v>
      </c>
      <c r="C70" s="2">
        <v>97</v>
      </c>
    </row>
    <row r="71" spans="1:3" x14ac:dyDescent="0.3">
      <c r="A71" s="2" t="s">
        <v>20</v>
      </c>
      <c r="B71" s="2" t="s">
        <v>393</v>
      </c>
      <c r="C71" s="2">
        <v>55</v>
      </c>
    </row>
    <row r="72" spans="1:3" x14ac:dyDescent="0.3">
      <c r="A72" s="2" t="s">
        <v>20</v>
      </c>
      <c r="B72" s="2" t="s">
        <v>394</v>
      </c>
      <c r="C72" s="2">
        <v>1</v>
      </c>
    </row>
    <row r="73" spans="1:3" x14ac:dyDescent="0.3">
      <c r="A73" s="2" t="s">
        <v>21</v>
      </c>
      <c r="B73" s="2" t="s">
        <v>395</v>
      </c>
      <c r="C73" s="2">
        <v>1</v>
      </c>
    </row>
    <row r="74" spans="1:3" x14ac:dyDescent="0.3">
      <c r="A74" s="2" t="s">
        <v>21</v>
      </c>
      <c r="B74" s="2" t="s">
        <v>396</v>
      </c>
      <c r="C74" s="2">
        <v>3</v>
      </c>
    </row>
    <row r="75" spans="1:3" x14ac:dyDescent="0.3">
      <c r="A75" s="2" t="s">
        <v>21</v>
      </c>
      <c r="B75" s="2" t="s">
        <v>397</v>
      </c>
      <c r="C75" s="2">
        <v>34</v>
      </c>
    </row>
    <row r="76" spans="1:3" x14ac:dyDescent="0.3">
      <c r="A76" s="2" t="s">
        <v>21</v>
      </c>
      <c r="B76" s="2" t="s">
        <v>398</v>
      </c>
      <c r="C76" s="2">
        <v>37</v>
      </c>
    </row>
    <row r="77" spans="1:3" x14ac:dyDescent="0.3">
      <c r="A77" s="2" t="s">
        <v>21</v>
      </c>
      <c r="B77" s="2" t="s">
        <v>399</v>
      </c>
      <c r="C77" s="2">
        <v>4</v>
      </c>
    </row>
    <row r="78" spans="1:3" x14ac:dyDescent="0.3">
      <c r="A78" s="2" t="s">
        <v>21</v>
      </c>
      <c r="B78" s="2" t="s">
        <v>400</v>
      </c>
      <c r="C78" s="2">
        <v>2</v>
      </c>
    </row>
    <row r="79" spans="1:3" x14ac:dyDescent="0.3">
      <c r="A79" s="2" t="s">
        <v>21</v>
      </c>
      <c r="B79" s="2" t="s">
        <v>401</v>
      </c>
      <c r="C79" s="2">
        <v>1</v>
      </c>
    </row>
    <row r="80" spans="1:3" x14ac:dyDescent="0.3">
      <c r="A80" s="2" t="s">
        <v>21</v>
      </c>
      <c r="B80" s="2" t="s">
        <v>402</v>
      </c>
      <c r="C80" s="2">
        <v>63</v>
      </c>
    </row>
    <row r="81" spans="1:3" x14ac:dyDescent="0.3">
      <c r="A81" s="2" t="s">
        <v>21</v>
      </c>
      <c r="B81" s="2" t="s">
        <v>403</v>
      </c>
      <c r="C81" s="2">
        <v>14</v>
      </c>
    </row>
    <row r="82" spans="1:3" x14ac:dyDescent="0.3">
      <c r="A82" s="2" t="s">
        <v>21</v>
      </c>
      <c r="B82" s="2" t="s">
        <v>404</v>
      </c>
      <c r="C82" s="2">
        <v>376</v>
      </c>
    </row>
    <row r="83" spans="1:3" x14ac:dyDescent="0.3">
      <c r="A83" s="2" t="s">
        <v>21</v>
      </c>
      <c r="B83" s="2" t="s">
        <v>405</v>
      </c>
      <c r="C83" s="2">
        <v>86</v>
      </c>
    </row>
    <row r="84" spans="1:3" x14ac:dyDescent="0.3">
      <c r="A84" s="2" t="s">
        <v>21</v>
      </c>
      <c r="B84" s="2" t="s">
        <v>406</v>
      </c>
      <c r="C84" s="2">
        <v>131</v>
      </c>
    </row>
    <row r="85" spans="1:3" x14ac:dyDescent="0.3">
      <c r="A85" s="2" t="s">
        <v>21</v>
      </c>
      <c r="B85" s="2" t="s">
        <v>407</v>
      </c>
      <c r="C85" s="2">
        <v>3</v>
      </c>
    </row>
    <row r="86" spans="1:3" x14ac:dyDescent="0.3">
      <c r="A86" s="2" t="s">
        <v>21</v>
      </c>
      <c r="B86" s="2" t="s">
        <v>408</v>
      </c>
      <c r="C86" s="2">
        <v>38</v>
      </c>
    </row>
    <row r="87" spans="1:3" x14ac:dyDescent="0.3">
      <c r="A87" s="2" t="s">
        <v>21</v>
      </c>
      <c r="B87" s="2" t="s">
        <v>409</v>
      </c>
      <c r="C87" s="2">
        <v>180</v>
      </c>
    </row>
    <row r="88" spans="1:3" x14ac:dyDescent="0.3">
      <c r="A88" s="2" t="s">
        <v>21</v>
      </c>
      <c r="B88" s="2" t="s">
        <v>410</v>
      </c>
      <c r="C88" s="2">
        <v>374</v>
      </c>
    </row>
    <row r="89" spans="1:3" x14ac:dyDescent="0.3">
      <c r="A89" s="2" t="s">
        <v>21</v>
      </c>
      <c r="B89" s="2" t="s">
        <v>411</v>
      </c>
      <c r="C89" s="2">
        <v>30</v>
      </c>
    </row>
    <row r="90" spans="1:3" x14ac:dyDescent="0.3">
      <c r="A90" s="2" t="s">
        <v>21</v>
      </c>
      <c r="B90" s="2" t="s">
        <v>412</v>
      </c>
      <c r="C90" s="2">
        <v>8</v>
      </c>
    </row>
    <row r="91" spans="1:3" x14ac:dyDescent="0.3">
      <c r="A91" s="2" t="s">
        <v>21</v>
      </c>
      <c r="B91" s="2" t="s">
        <v>413</v>
      </c>
      <c r="C91" s="2">
        <v>8</v>
      </c>
    </row>
    <row r="92" spans="1:3" x14ac:dyDescent="0.3">
      <c r="A92" s="2" t="s">
        <v>21</v>
      </c>
      <c r="B92" s="2" t="s">
        <v>414</v>
      </c>
      <c r="C92" s="2">
        <v>21</v>
      </c>
    </row>
    <row r="93" spans="1:3" x14ac:dyDescent="0.3">
      <c r="A93" s="2" t="s">
        <v>21</v>
      </c>
      <c r="B93" s="2" t="s">
        <v>415</v>
      </c>
      <c r="C93" s="2">
        <v>4</v>
      </c>
    </row>
    <row r="94" spans="1:3" x14ac:dyDescent="0.3">
      <c r="A94" s="2" t="s">
        <v>21</v>
      </c>
      <c r="B94" s="2" t="s">
        <v>416</v>
      </c>
      <c r="C94" s="2">
        <v>204</v>
      </c>
    </row>
    <row r="95" spans="1:3" x14ac:dyDescent="0.3">
      <c r="A95" s="2" t="s">
        <v>21</v>
      </c>
      <c r="B95" s="2" t="s">
        <v>417</v>
      </c>
      <c r="C95" s="2">
        <v>1</v>
      </c>
    </row>
    <row r="96" spans="1:3" x14ac:dyDescent="0.3">
      <c r="A96" s="2" t="s">
        <v>21</v>
      </c>
      <c r="B96" s="2" t="s">
        <v>418</v>
      </c>
      <c r="C96" s="2">
        <v>1</v>
      </c>
    </row>
    <row r="97" spans="1:3" x14ac:dyDescent="0.3">
      <c r="A97" s="2" t="s">
        <v>21</v>
      </c>
      <c r="B97" s="2" t="s">
        <v>419</v>
      </c>
      <c r="C97" s="2">
        <v>1</v>
      </c>
    </row>
    <row r="98" spans="1:3" x14ac:dyDescent="0.3">
      <c r="A98" s="2" t="s">
        <v>21</v>
      </c>
      <c r="B98" s="2" t="s">
        <v>420</v>
      </c>
      <c r="C98" s="2">
        <v>1</v>
      </c>
    </row>
    <row r="99" spans="1:3" x14ac:dyDescent="0.3">
      <c r="A99" s="2" t="s">
        <v>21</v>
      </c>
      <c r="B99" s="2" t="s">
        <v>421</v>
      </c>
      <c r="C99" s="2">
        <v>99</v>
      </c>
    </row>
    <row r="100" spans="1:3" x14ac:dyDescent="0.3">
      <c r="A100" s="2" t="s">
        <v>21</v>
      </c>
      <c r="B100" s="2" t="s">
        <v>422</v>
      </c>
      <c r="C100" s="2">
        <v>83</v>
      </c>
    </row>
    <row r="101" spans="1:3" x14ac:dyDescent="0.3">
      <c r="A101" s="2" t="s">
        <v>21</v>
      </c>
      <c r="B101" s="2" t="s">
        <v>423</v>
      </c>
      <c r="C101" s="2">
        <v>18</v>
      </c>
    </row>
    <row r="102" spans="1:3" x14ac:dyDescent="0.3">
      <c r="A102" s="2" t="s">
        <v>21</v>
      </c>
      <c r="B102" s="2" t="s">
        <v>424</v>
      </c>
      <c r="C102" s="2">
        <v>21</v>
      </c>
    </row>
    <row r="103" spans="1:3" x14ac:dyDescent="0.3">
      <c r="A103" s="2" t="s">
        <v>21</v>
      </c>
      <c r="B103" s="2" t="s">
        <v>425</v>
      </c>
      <c r="C103" s="2">
        <v>13</v>
      </c>
    </row>
    <row r="104" spans="1:3" x14ac:dyDescent="0.3">
      <c r="A104" s="2" t="s">
        <v>21</v>
      </c>
      <c r="B104" s="2" t="s">
        <v>426</v>
      </c>
      <c r="C104" s="2">
        <v>36</v>
      </c>
    </row>
    <row r="105" spans="1:3" x14ac:dyDescent="0.3">
      <c r="A105" s="2" t="s">
        <v>21</v>
      </c>
      <c r="B105" s="2" t="s">
        <v>427</v>
      </c>
      <c r="C105" s="2">
        <v>1</v>
      </c>
    </row>
    <row r="106" spans="1:3" x14ac:dyDescent="0.3">
      <c r="A106" s="2" t="s">
        <v>21</v>
      </c>
      <c r="B106" s="2" t="s">
        <v>428</v>
      </c>
      <c r="C106" s="2">
        <v>4</v>
      </c>
    </row>
    <row r="107" spans="1:3" x14ac:dyDescent="0.3">
      <c r="A107" s="2" t="s">
        <v>21</v>
      </c>
      <c r="B107" s="2" t="s">
        <v>429</v>
      </c>
      <c r="C107" s="2">
        <v>11</v>
      </c>
    </row>
    <row r="108" spans="1:3" x14ac:dyDescent="0.3">
      <c r="A108" s="2" t="s">
        <v>21</v>
      </c>
      <c r="B108" s="2" t="s">
        <v>430</v>
      </c>
      <c r="C108" s="2">
        <v>135</v>
      </c>
    </row>
    <row r="109" spans="1:3" x14ac:dyDescent="0.3">
      <c r="A109" s="2" t="s">
        <v>21</v>
      </c>
      <c r="B109" s="2" t="s">
        <v>391</v>
      </c>
      <c r="C109" s="2">
        <v>51</v>
      </c>
    </row>
    <row r="110" spans="1:3" x14ac:dyDescent="0.3">
      <c r="A110" s="2" t="s">
        <v>21</v>
      </c>
      <c r="B110" s="2" t="s">
        <v>431</v>
      </c>
      <c r="C110" s="2">
        <v>8</v>
      </c>
    </row>
    <row r="111" spans="1:3" x14ac:dyDescent="0.3">
      <c r="A111" s="2" t="s">
        <v>21</v>
      </c>
      <c r="B111" s="2" t="s">
        <v>432</v>
      </c>
      <c r="C111" s="2">
        <v>1</v>
      </c>
    </row>
    <row r="112" spans="1:3" x14ac:dyDescent="0.3">
      <c r="A112" s="2" t="s">
        <v>323</v>
      </c>
      <c r="B112" s="2" t="s">
        <v>433</v>
      </c>
      <c r="C112" s="2">
        <v>41</v>
      </c>
    </row>
    <row r="113" spans="1:3" x14ac:dyDescent="0.3">
      <c r="A113" s="2" t="s">
        <v>323</v>
      </c>
      <c r="B113" s="2" t="s">
        <v>434</v>
      </c>
      <c r="C113" s="2">
        <v>7</v>
      </c>
    </row>
    <row r="114" spans="1:3" x14ac:dyDescent="0.3">
      <c r="A114" s="2" t="s">
        <v>323</v>
      </c>
      <c r="B114" s="2" t="s">
        <v>435</v>
      </c>
      <c r="C114" s="2">
        <v>125</v>
      </c>
    </row>
    <row r="115" spans="1:3" x14ac:dyDescent="0.3">
      <c r="A115" s="2" t="s">
        <v>323</v>
      </c>
      <c r="B115" s="2" t="s">
        <v>436</v>
      </c>
      <c r="C115" s="2">
        <v>45</v>
      </c>
    </row>
    <row r="116" spans="1:3" x14ac:dyDescent="0.3">
      <c r="A116" s="2" t="s">
        <v>323</v>
      </c>
      <c r="B116" s="2" t="s">
        <v>437</v>
      </c>
      <c r="C116" s="2">
        <v>68</v>
      </c>
    </row>
    <row r="117" spans="1:3" x14ac:dyDescent="0.3">
      <c r="A117" s="2" t="s">
        <v>323</v>
      </c>
      <c r="B117" s="2" t="s">
        <v>438</v>
      </c>
      <c r="C117" s="2">
        <v>11</v>
      </c>
    </row>
    <row r="118" spans="1:3" x14ac:dyDescent="0.3">
      <c r="A118" s="2" t="s">
        <v>323</v>
      </c>
      <c r="B118" s="2" t="s">
        <v>439</v>
      </c>
      <c r="C118" s="2">
        <v>2</v>
      </c>
    </row>
    <row r="119" spans="1:3" x14ac:dyDescent="0.3">
      <c r="A119" s="2" t="s">
        <v>323</v>
      </c>
      <c r="B119" s="2" t="s">
        <v>440</v>
      </c>
      <c r="C119" s="2">
        <v>12</v>
      </c>
    </row>
    <row r="120" spans="1:3" x14ac:dyDescent="0.3">
      <c r="A120" s="2" t="s">
        <v>323</v>
      </c>
      <c r="B120" s="2" t="s">
        <v>409</v>
      </c>
      <c r="C120" s="2">
        <v>1</v>
      </c>
    </row>
    <row r="121" spans="1:3" x14ac:dyDescent="0.3">
      <c r="A121" s="2" t="s">
        <v>323</v>
      </c>
      <c r="B121" s="2" t="s">
        <v>441</v>
      </c>
      <c r="C121" s="2">
        <v>10</v>
      </c>
    </row>
    <row r="122" spans="1:3" x14ac:dyDescent="0.3">
      <c r="A122" s="2" t="s">
        <v>323</v>
      </c>
      <c r="B122" s="2" t="s">
        <v>442</v>
      </c>
      <c r="C122" s="2">
        <v>1</v>
      </c>
    </row>
    <row r="123" spans="1:3" x14ac:dyDescent="0.3">
      <c r="A123" s="2" t="s">
        <v>323</v>
      </c>
      <c r="B123" s="2" t="s">
        <v>443</v>
      </c>
      <c r="C123" s="2">
        <v>3</v>
      </c>
    </row>
    <row r="124" spans="1:3" x14ac:dyDescent="0.3">
      <c r="A124" s="2" t="s">
        <v>323</v>
      </c>
      <c r="B124" s="2" t="s">
        <v>444</v>
      </c>
      <c r="C124" s="2">
        <v>2</v>
      </c>
    </row>
    <row r="125" spans="1:3" x14ac:dyDescent="0.3">
      <c r="A125" s="2" t="s">
        <v>323</v>
      </c>
      <c r="B125" s="2" t="s">
        <v>445</v>
      </c>
      <c r="C125" s="2">
        <v>4</v>
      </c>
    </row>
    <row r="126" spans="1:3" x14ac:dyDescent="0.3">
      <c r="A126" s="2" t="s">
        <v>323</v>
      </c>
      <c r="B126" s="2" t="s">
        <v>446</v>
      </c>
      <c r="C126" s="2">
        <v>83</v>
      </c>
    </row>
    <row r="127" spans="1:3" x14ac:dyDescent="0.3">
      <c r="A127" s="2" t="s">
        <v>323</v>
      </c>
      <c r="B127" s="2" t="s">
        <v>447</v>
      </c>
      <c r="C127" s="2">
        <v>16</v>
      </c>
    </row>
    <row r="128" spans="1:3" x14ac:dyDescent="0.3">
      <c r="A128" s="2" t="s">
        <v>323</v>
      </c>
      <c r="B128" s="2" t="s">
        <v>448</v>
      </c>
      <c r="C128" s="2">
        <v>30</v>
      </c>
    </row>
    <row r="129" spans="1:3" x14ac:dyDescent="0.3">
      <c r="A129" s="2" t="s">
        <v>323</v>
      </c>
      <c r="B129" s="2" t="s">
        <v>449</v>
      </c>
      <c r="C129" s="2">
        <v>1</v>
      </c>
    </row>
    <row r="130" spans="1:3" x14ac:dyDescent="0.3">
      <c r="A130" s="2" t="s">
        <v>323</v>
      </c>
      <c r="B130" s="2" t="s">
        <v>450</v>
      </c>
      <c r="C130" s="2">
        <v>2</v>
      </c>
    </row>
    <row r="131" spans="1:3" x14ac:dyDescent="0.3">
      <c r="A131" s="2" t="s">
        <v>323</v>
      </c>
      <c r="B131" s="2" t="s">
        <v>451</v>
      </c>
      <c r="C131" s="2">
        <v>2</v>
      </c>
    </row>
    <row r="132" spans="1:3" x14ac:dyDescent="0.3">
      <c r="A132" s="2" t="s">
        <v>323</v>
      </c>
      <c r="B132" s="2" t="s">
        <v>452</v>
      </c>
      <c r="C132" s="2">
        <v>23</v>
      </c>
    </row>
    <row r="133" spans="1:3" x14ac:dyDescent="0.3">
      <c r="A133" s="2" t="s">
        <v>323</v>
      </c>
      <c r="B133" s="2" t="s">
        <v>453</v>
      </c>
      <c r="C133" s="2">
        <v>3</v>
      </c>
    </row>
    <row r="134" spans="1:3" x14ac:dyDescent="0.3">
      <c r="A134" s="2" t="s">
        <v>324</v>
      </c>
      <c r="B134" s="2" t="s">
        <v>454</v>
      </c>
      <c r="C134" s="2">
        <v>158</v>
      </c>
    </row>
    <row r="135" spans="1:3" x14ac:dyDescent="0.3">
      <c r="A135" s="2" t="s">
        <v>324</v>
      </c>
      <c r="B135" s="2" t="s">
        <v>455</v>
      </c>
      <c r="C135" s="2">
        <v>2885</v>
      </c>
    </row>
    <row r="136" spans="1:3" x14ac:dyDescent="0.3">
      <c r="A136" s="2" t="s">
        <v>22</v>
      </c>
      <c r="B136" s="2" t="s">
        <v>456</v>
      </c>
      <c r="C136" s="2">
        <v>101</v>
      </c>
    </row>
    <row r="137" spans="1:3" x14ac:dyDescent="0.3">
      <c r="A137" s="2" t="s">
        <v>22</v>
      </c>
      <c r="B137" s="2" t="s">
        <v>457</v>
      </c>
      <c r="C137" s="2">
        <v>2</v>
      </c>
    </row>
    <row r="138" spans="1:3" x14ac:dyDescent="0.3">
      <c r="A138" s="2" t="s">
        <v>22</v>
      </c>
      <c r="B138" s="2" t="s">
        <v>458</v>
      </c>
      <c r="C138" s="2">
        <v>22</v>
      </c>
    </row>
    <row r="139" spans="1:3" x14ac:dyDescent="0.3">
      <c r="A139" s="2" t="s">
        <v>22</v>
      </c>
      <c r="B139" s="2" t="s">
        <v>459</v>
      </c>
      <c r="C139" s="2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K22" sqref="K22"/>
    </sheetView>
  </sheetViews>
  <sheetFormatPr baseColWidth="10" defaultRowHeight="14.4" x14ac:dyDescent="0.3"/>
  <sheetData>
    <row r="1" spans="1:9" ht="28.8" x14ac:dyDescent="0.3">
      <c r="A1" s="1" t="s">
        <v>507</v>
      </c>
      <c r="B1" s="1" t="s">
        <v>470</v>
      </c>
      <c r="C1" s="1" t="s">
        <v>471</v>
      </c>
      <c r="D1" s="1" t="s">
        <v>21</v>
      </c>
      <c r="E1" s="5" t="s">
        <v>472</v>
      </c>
      <c r="F1" s="5" t="s">
        <v>473</v>
      </c>
      <c r="G1" s="1" t="s">
        <v>474</v>
      </c>
      <c r="I1" s="3" t="s">
        <v>550</v>
      </c>
    </row>
    <row r="2" spans="1:9" ht="15" x14ac:dyDescent="0.25">
      <c r="A2" s="2">
        <v>2000</v>
      </c>
      <c r="B2" s="2">
        <v>2</v>
      </c>
      <c r="C2" s="2">
        <v>7</v>
      </c>
      <c r="D2" s="2">
        <v>13</v>
      </c>
      <c r="E2" s="2">
        <v>0</v>
      </c>
      <c r="F2" s="2">
        <v>36</v>
      </c>
      <c r="G2" s="2">
        <v>0</v>
      </c>
    </row>
    <row r="3" spans="1:9" ht="15" x14ac:dyDescent="0.25">
      <c r="A3" s="2">
        <v>2001</v>
      </c>
      <c r="B3" s="2">
        <v>3</v>
      </c>
      <c r="C3" s="2">
        <v>3</v>
      </c>
      <c r="D3" s="2">
        <v>25</v>
      </c>
      <c r="E3" s="2">
        <v>3</v>
      </c>
      <c r="F3" s="2">
        <v>40</v>
      </c>
      <c r="G3" s="2">
        <v>0</v>
      </c>
    </row>
    <row r="4" spans="1:9" ht="15" x14ac:dyDescent="0.25">
      <c r="A4" s="2">
        <v>2002</v>
      </c>
      <c r="B4" s="2">
        <v>3</v>
      </c>
      <c r="C4" s="2">
        <v>11</v>
      </c>
      <c r="D4" s="2">
        <v>30</v>
      </c>
      <c r="E4" s="2">
        <v>5</v>
      </c>
      <c r="F4" s="2">
        <v>51</v>
      </c>
      <c r="G4" s="2">
        <v>3</v>
      </c>
    </row>
    <row r="5" spans="1:9" ht="15" x14ac:dyDescent="0.25">
      <c r="A5" s="2">
        <v>2003</v>
      </c>
      <c r="B5" s="2">
        <v>2</v>
      </c>
      <c r="C5" s="2">
        <v>11</v>
      </c>
      <c r="D5" s="2">
        <v>37</v>
      </c>
      <c r="E5" s="2">
        <v>4</v>
      </c>
      <c r="F5" s="2">
        <v>70</v>
      </c>
      <c r="G5" s="2">
        <v>2</v>
      </c>
    </row>
    <row r="6" spans="1:9" ht="15" x14ac:dyDescent="0.25">
      <c r="A6" s="2">
        <v>2004</v>
      </c>
      <c r="B6" s="2">
        <v>7</v>
      </c>
      <c r="C6" s="2">
        <v>21</v>
      </c>
      <c r="D6" s="2">
        <v>45</v>
      </c>
      <c r="E6" s="2">
        <v>14</v>
      </c>
      <c r="F6" s="2">
        <v>91</v>
      </c>
      <c r="G6" s="2">
        <v>3</v>
      </c>
    </row>
    <row r="7" spans="1:9" ht="15" x14ac:dyDescent="0.25">
      <c r="A7" s="2">
        <v>2005</v>
      </c>
      <c r="B7" s="2">
        <v>2</v>
      </c>
      <c r="C7" s="2">
        <v>22</v>
      </c>
      <c r="D7" s="2">
        <v>61</v>
      </c>
      <c r="E7" s="2">
        <v>13</v>
      </c>
      <c r="F7" s="2">
        <v>98</v>
      </c>
      <c r="G7" s="2">
        <v>5</v>
      </c>
    </row>
    <row r="8" spans="1:9" ht="15" x14ac:dyDescent="0.25">
      <c r="A8" s="2">
        <v>2006</v>
      </c>
      <c r="B8" s="2">
        <v>5</v>
      </c>
      <c r="C8" s="2">
        <v>24</v>
      </c>
      <c r="D8" s="2">
        <v>57</v>
      </c>
      <c r="E8" s="2">
        <v>12</v>
      </c>
      <c r="F8" s="2">
        <v>106</v>
      </c>
      <c r="G8" s="2">
        <v>6</v>
      </c>
    </row>
    <row r="9" spans="1:9" ht="15" x14ac:dyDescent="0.25">
      <c r="A9" s="2">
        <v>2007</v>
      </c>
      <c r="B9" s="2">
        <v>6</v>
      </c>
      <c r="C9" s="2">
        <v>43</v>
      </c>
      <c r="D9" s="2">
        <v>73</v>
      </c>
      <c r="E9" s="2">
        <v>11</v>
      </c>
      <c r="F9" s="2">
        <v>115</v>
      </c>
      <c r="G9" s="2">
        <v>3</v>
      </c>
    </row>
    <row r="10" spans="1:9" ht="15" x14ac:dyDescent="0.25">
      <c r="A10" s="2">
        <v>2008</v>
      </c>
      <c r="B10" s="2">
        <v>7</v>
      </c>
      <c r="C10" s="2">
        <v>52</v>
      </c>
      <c r="D10" s="2">
        <v>97</v>
      </c>
      <c r="E10" s="2">
        <v>22</v>
      </c>
      <c r="F10" s="2">
        <v>152</v>
      </c>
      <c r="G10" s="2">
        <v>10</v>
      </c>
    </row>
    <row r="11" spans="1:9" ht="15" x14ac:dyDescent="0.25">
      <c r="A11" s="2">
        <v>2009</v>
      </c>
      <c r="B11" s="2">
        <v>16</v>
      </c>
      <c r="C11" s="2">
        <v>72</v>
      </c>
      <c r="D11" s="2">
        <v>129</v>
      </c>
      <c r="E11" s="2">
        <v>30</v>
      </c>
      <c r="F11" s="2">
        <v>147</v>
      </c>
      <c r="G11" s="2">
        <v>10</v>
      </c>
    </row>
    <row r="12" spans="1:9" ht="15" x14ac:dyDescent="0.25">
      <c r="A12" s="2">
        <v>2010</v>
      </c>
      <c r="B12" s="2">
        <v>13</v>
      </c>
      <c r="C12" s="2">
        <v>67</v>
      </c>
      <c r="D12" s="2">
        <v>144</v>
      </c>
      <c r="E12" s="2">
        <v>37</v>
      </c>
      <c r="F12" s="2">
        <v>211</v>
      </c>
      <c r="G12" s="2">
        <v>10</v>
      </c>
    </row>
    <row r="13" spans="1:9" ht="15" x14ac:dyDescent="0.25">
      <c r="A13" s="2">
        <v>2011</v>
      </c>
      <c r="B13" s="2">
        <v>25</v>
      </c>
      <c r="C13" s="2">
        <v>84</v>
      </c>
      <c r="D13" s="2">
        <v>157</v>
      </c>
      <c r="E13" s="2">
        <v>38</v>
      </c>
      <c r="F13" s="2">
        <v>234</v>
      </c>
      <c r="G13" s="2">
        <v>9</v>
      </c>
    </row>
    <row r="14" spans="1:9" ht="15" x14ac:dyDescent="0.25">
      <c r="A14" s="2">
        <v>2012</v>
      </c>
      <c r="B14" s="2">
        <v>30</v>
      </c>
      <c r="C14" s="2">
        <v>115</v>
      </c>
      <c r="D14" s="2">
        <v>177</v>
      </c>
      <c r="E14" s="2">
        <v>66</v>
      </c>
      <c r="F14" s="2">
        <v>228</v>
      </c>
      <c r="G14" s="2">
        <v>8</v>
      </c>
    </row>
    <row r="15" spans="1:9" ht="15" x14ac:dyDescent="0.25">
      <c r="A15" s="2">
        <v>2013</v>
      </c>
      <c r="B15" s="2">
        <v>52</v>
      </c>
      <c r="C15" s="2">
        <v>144</v>
      </c>
      <c r="D15" s="2">
        <v>257</v>
      </c>
      <c r="E15" s="2">
        <v>57</v>
      </c>
      <c r="F15" s="2">
        <v>254</v>
      </c>
      <c r="G15" s="2">
        <v>10</v>
      </c>
    </row>
    <row r="16" spans="1:9" ht="15" x14ac:dyDescent="0.25">
      <c r="A16" s="2">
        <v>2014</v>
      </c>
      <c r="B16" s="2">
        <v>55</v>
      </c>
      <c r="C16" s="2">
        <v>182</v>
      </c>
      <c r="D16" s="2">
        <v>225</v>
      </c>
      <c r="E16" s="2">
        <v>57</v>
      </c>
      <c r="F16" s="2">
        <v>297</v>
      </c>
      <c r="G16" s="2">
        <v>11</v>
      </c>
    </row>
    <row r="17" spans="1:7" ht="15" x14ac:dyDescent="0.25">
      <c r="A17" s="2">
        <v>2015</v>
      </c>
      <c r="B17" s="2">
        <v>64</v>
      </c>
      <c r="C17" s="2">
        <v>207</v>
      </c>
      <c r="D17" s="2">
        <v>211</v>
      </c>
      <c r="E17" s="2">
        <v>49</v>
      </c>
      <c r="F17" s="2">
        <v>320</v>
      </c>
      <c r="G17" s="2">
        <v>11</v>
      </c>
    </row>
    <row r="18" spans="1:7" ht="15" x14ac:dyDescent="0.25">
      <c r="A18" s="2">
        <v>2016</v>
      </c>
      <c r="B18" s="2">
        <v>56</v>
      </c>
      <c r="C18" s="2">
        <v>240</v>
      </c>
      <c r="D18" s="2">
        <v>279</v>
      </c>
      <c r="E18" s="2">
        <v>61</v>
      </c>
      <c r="F18" s="2">
        <v>364</v>
      </c>
      <c r="G18" s="2">
        <v>18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K23" sqref="K23"/>
    </sheetView>
  </sheetViews>
  <sheetFormatPr baseColWidth="10" defaultRowHeight="14.4" x14ac:dyDescent="0.3"/>
  <cols>
    <col min="2" max="2" width="15" customWidth="1"/>
  </cols>
  <sheetData>
    <row r="1" spans="1:5" ht="28.8" x14ac:dyDescent="0.3">
      <c r="A1" s="5" t="s">
        <v>23</v>
      </c>
      <c r="B1" s="5" t="s">
        <v>1</v>
      </c>
      <c r="E1" s="3" t="s">
        <v>551</v>
      </c>
    </row>
    <row r="2" spans="1:5" x14ac:dyDescent="0.3">
      <c r="A2" s="4" t="s">
        <v>464</v>
      </c>
      <c r="B2" s="4">
        <v>2884</v>
      </c>
    </row>
    <row r="3" spans="1:5" ht="15" x14ac:dyDescent="0.25">
      <c r="A3" s="4" t="s">
        <v>24</v>
      </c>
      <c r="B3" s="4">
        <v>438</v>
      </c>
    </row>
    <row r="4" spans="1:5" ht="30" x14ac:dyDescent="0.25">
      <c r="A4" s="4" t="s">
        <v>25</v>
      </c>
      <c r="B4" s="4">
        <v>374</v>
      </c>
    </row>
    <row r="5" spans="1:5" ht="15" x14ac:dyDescent="0.25">
      <c r="A5" s="4" t="s">
        <v>26</v>
      </c>
      <c r="B5" s="4">
        <v>373</v>
      </c>
    </row>
    <row r="6" spans="1:5" ht="15" x14ac:dyDescent="0.25">
      <c r="A6" s="4" t="s">
        <v>27</v>
      </c>
      <c r="B6" s="4">
        <v>204</v>
      </c>
    </row>
    <row r="7" spans="1:5" ht="15" x14ac:dyDescent="0.25">
      <c r="A7" s="4" t="s">
        <v>28</v>
      </c>
      <c r="B7" s="4">
        <v>183</v>
      </c>
    </row>
    <row r="8" spans="1:5" ht="15" x14ac:dyDescent="0.25">
      <c r="A8" s="4" t="s">
        <v>29</v>
      </c>
      <c r="B8" s="4">
        <v>180</v>
      </c>
    </row>
    <row r="9" spans="1:5" ht="15" x14ac:dyDescent="0.25">
      <c r="A9" s="4" t="s">
        <v>30</v>
      </c>
      <c r="B9" s="4">
        <v>158</v>
      </c>
    </row>
    <row r="10" spans="1:5" x14ac:dyDescent="0.3">
      <c r="A10" s="4" t="s">
        <v>463</v>
      </c>
      <c r="B10" s="4">
        <v>135</v>
      </c>
    </row>
    <row r="11" spans="1:5" ht="15" x14ac:dyDescent="0.25">
      <c r="A11" s="4" t="s">
        <v>31</v>
      </c>
      <c r="B11" s="4">
        <v>131</v>
      </c>
    </row>
    <row r="12" spans="1:5" x14ac:dyDescent="0.3">
      <c r="A12" s="4" t="s">
        <v>465</v>
      </c>
      <c r="B12" s="4">
        <v>125</v>
      </c>
    </row>
    <row r="13" spans="1:5" ht="15" x14ac:dyDescent="0.25">
      <c r="A13" s="4" t="s">
        <v>32</v>
      </c>
      <c r="B13" s="4">
        <v>117</v>
      </c>
    </row>
    <row r="14" spans="1:5" ht="15" x14ac:dyDescent="0.25">
      <c r="A14" s="4" t="s">
        <v>33</v>
      </c>
      <c r="B14" s="4">
        <v>101</v>
      </c>
    </row>
    <row r="15" spans="1:5" ht="15" x14ac:dyDescent="0.25">
      <c r="A15" s="4" t="s">
        <v>34</v>
      </c>
      <c r="B15" s="4">
        <v>99</v>
      </c>
    </row>
    <row r="16" spans="1:5" x14ac:dyDescent="0.3">
      <c r="A16" s="4" t="s">
        <v>466</v>
      </c>
      <c r="B16" s="4">
        <v>97</v>
      </c>
    </row>
    <row r="17" spans="1:6" ht="15" x14ac:dyDescent="0.25">
      <c r="A17" s="4" t="s">
        <v>35</v>
      </c>
      <c r="B17" s="4">
        <v>86</v>
      </c>
    </row>
    <row r="18" spans="1:6" x14ac:dyDescent="0.3">
      <c r="A18" s="4" t="s">
        <v>467</v>
      </c>
      <c r="B18" s="4">
        <v>83</v>
      </c>
    </row>
    <row r="19" spans="1:6" ht="15" x14ac:dyDescent="0.25">
      <c r="A19" s="4" t="s">
        <v>468</v>
      </c>
      <c r="B19" s="4">
        <v>83</v>
      </c>
    </row>
    <row r="20" spans="1:6" ht="15" x14ac:dyDescent="0.25">
      <c r="A20" s="4" t="s">
        <v>36</v>
      </c>
      <c r="B20" s="4">
        <v>68</v>
      </c>
    </row>
    <row r="21" spans="1:6" ht="15" x14ac:dyDescent="0.25">
      <c r="A21" s="4" t="s">
        <v>37</v>
      </c>
      <c r="B21" s="4">
        <v>63</v>
      </c>
    </row>
    <row r="23" spans="1:6" x14ac:dyDescent="0.3">
      <c r="F23" s="3" t="s">
        <v>511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G22" sqref="G22"/>
    </sheetView>
  </sheetViews>
  <sheetFormatPr baseColWidth="10" defaultRowHeight="14.4" x14ac:dyDescent="0.3"/>
  <cols>
    <col min="2" max="2" width="21" customWidth="1"/>
  </cols>
  <sheetData>
    <row r="1" spans="1:4" ht="43.2" x14ac:dyDescent="0.3">
      <c r="A1" s="5" t="s">
        <v>23</v>
      </c>
      <c r="B1" s="5" t="s">
        <v>38</v>
      </c>
      <c r="D1" s="3" t="s">
        <v>552</v>
      </c>
    </row>
    <row r="2" spans="1:4" x14ac:dyDescent="0.3">
      <c r="A2" s="4" t="s">
        <v>467</v>
      </c>
      <c r="B2" s="4">
        <v>16.122859954833984</v>
      </c>
    </row>
    <row r="3" spans="1:4" ht="15" x14ac:dyDescent="0.25">
      <c r="A3" s="4" t="s">
        <v>35</v>
      </c>
      <c r="B3" s="4">
        <v>15.229598045349121</v>
      </c>
    </row>
    <row r="4" spans="1:4" x14ac:dyDescent="0.3">
      <c r="A4" s="4" t="s">
        <v>463</v>
      </c>
      <c r="B4" s="4">
        <v>13.912868499755859</v>
      </c>
    </row>
    <row r="5" spans="1:4" x14ac:dyDescent="0.3">
      <c r="A5" s="4" t="s">
        <v>464</v>
      </c>
      <c r="B5" s="4">
        <v>9.0280551910400391</v>
      </c>
    </row>
    <row r="6" spans="1:4" ht="15" x14ac:dyDescent="0.25">
      <c r="A6" s="4" t="s">
        <v>37</v>
      </c>
      <c r="B6" s="4">
        <v>7.672276496887207</v>
      </c>
    </row>
    <row r="7" spans="1:4" ht="15" x14ac:dyDescent="0.25">
      <c r="A7" s="4" t="s">
        <v>34</v>
      </c>
      <c r="B7" s="4">
        <v>5.8690943717956543</v>
      </c>
    </row>
    <row r="8" spans="1:4" ht="15" x14ac:dyDescent="0.25">
      <c r="A8" s="4" t="s">
        <v>25</v>
      </c>
      <c r="B8" s="4">
        <v>5.8136510848999023</v>
      </c>
    </row>
    <row r="9" spans="1:4" ht="15" x14ac:dyDescent="0.25">
      <c r="A9" s="4" t="s">
        <v>26</v>
      </c>
      <c r="B9" s="4">
        <v>4.6251368522644043</v>
      </c>
    </row>
    <row r="10" spans="1:4" ht="15" x14ac:dyDescent="0.25">
      <c r="A10" s="4" t="s">
        <v>30</v>
      </c>
      <c r="B10" s="4">
        <v>4.4397244453430176</v>
      </c>
    </row>
    <row r="11" spans="1:4" ht="15" x14ac:dyDescent="0.25">
      <c r="A11" s="4" t="s">
        <v>33</v>
      </c>
      <c r="B11" s="4">
        <v>4.275611400604248</v>
      </c>
    </row>
    <row r="12" spans="1:4" x14ac:dyDescent="0.3">
      <c r="A12" s="4" t="s">
        <v>466</v>
      </c>
      <c r="B12" s="4">
        <v>4.139284610748291</v>
      </c>
    </row>
    <row r="13" spans="1:4" ht="15" x14ac:dyDescent="0.25">
      <c r="A13" s="4" t="s">
        <v>27</v>
      </c>
      <c r="B13" s="4">
        <v>3.412017822265625</v>
      </c>
    </row>
    <row r="14" spans="1:4" ht="15" x14ac:dyDescent="0.25">
      <c r="A14" s="4" t="s">
        <v>31</v>
      </c>
      <c r="B14" s="4">
        <v>2.8318374156951904</v>
      </c>
    </row>
    <row r="15" spans="1:4" ht="15" x14ac:dyDescent="0.25">
      <c r="A15" s="4" t="s">
        <v>29</v>
      </c>
      <c r="B15" s="4">
        <v>2.723139762878418</v>
      </c>
    </row>
    <row r="16" spans="1:4" ht="15" x14ac:dyDescent="0.25">
      <c r="A16" s="4" t="s">
        <v>36</v>
      </c>
      <c r="B16" s="4">
        <v>1.4228503704071045</v>
      </c>
    </row>
    <row r="17" spans="1:2" ht="15" x14ac:dyDescent="0.25">
      <c r="A17" s="4" t="s">
        <v>32</v>
      </c>
      <c r="B17" s="4">
        <v>0.9227524995803833</v>
      </c>
    </row>
    <row r="18" spans="1:2" ht="15" x14ac:dyDescent="0.25">
      <c r="A18" s="4" t="s">
        <v>468</v>
      </c>
      <c r="B18" s="4">
        <v>0.661956787109375</v>
      </c>
    </row>
    <row r="19" spans="1:2" x14ac:dyDescent="0.3">
      <c r="A19" s="4" t="s">
        <v>465</v>
      </c>
      <c r="B19" s="4">
        <v>0.60656672716140747</v>
      </c>
    </row>
    <row r="20" spans="1:2" ht="15" x14ac:dyDescent="0.25">
      <c r="A20" s="4" t="s">
        <v>24</v>
      </c>
      <c r="B20" s="4">
        <v>0.31983977556228638</v>
      </c>
    </row>
    <row r="21" spans="1:2" ht="15" x14ac:dyDescent="0.25">
      <c r="A21" s="4" t="s">
        <v>28</v>
      </c>
      <c r="B21" s="4">
        <v>0.14128093421459198</v>
      </c>
    </row>
  </sheetData>
  <sortState ref="A2:B21">
    <sortCondition descending="1" ref="B2:B21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3" sqref="G3"/>
    </sheetView>
  </sheetViews>
  <sheetFormatPr baseColWidth="10" defaultRowHeight="14.4" x14ac:dyDescent="0.3"/>
  <cols>
    <col min="1" max="1" width="16.88671875" customWidth="1"/>
    <col min="2" max="2" width="17.6640625" customWidth="1"/>
  </cols>
  <sheetData>
    <row r="1" spans="1:7" x14ac:dyDescent="0.3">
      <c r="A1" s="5" t="s">
        <v>39</v>
      </c>
      <c r="B1" s="1" t="s">
        <v>1</v>
      </c>
      <c r="G1" s="3" t="s">
        <v>475</v>
      </c>
    </row>
    <row r="2" spans="1:7" ht="30" x14ac:dyDescent="0.25">
      <c r="A2" s="4" t="s">
        <v>311</v>
      </c>
      <c r="B2" s="2">
        <v>310</v>
      </c>
    </row>
    <row r="3" spans="1:7" ht="30" x14ac:dyDescent="0.25">
      <c r="A3" s="4" t="s">
        <v>319</v>
      </c>
      <c r="B3" s="2">
        <v>315</v>
      </c>
    </row>
    <row r="4" spans="1:7" ht="15" x14ac:dyDescent="0.25">
      <c r="A4" s="4" t="s">
        <v>317</v>
      </c>
      <c r="B4" s="2">
        <v>372</v>
      </c>
    </row>
    <row r="5" spans="1:7" ht="30" x14ac:dyDescent="0.25">
      <c r="A5" s="4" t="s">
        <v>321</v>
      </c>
      <c r="B5" s="2">
        <v>376</v>
      </c>
    </row>
    <row r="6" spans="1:7" ht="45" x14ac:dyDescent="0.25">
      <c r="A6" s="4" t="s">
        <v>314</v>
      </c>
      <c r="B6" s="2">
        <v>386</v>
      </c>
    </row>
    <row r="7" spans="1:7" ht="45" x14ac:dyDescent="0.25">
      <c r="A7" s="4" t="s">
        <v>310</v>
      </c>
      <c r="B7" s="2">
        <v>396</v>
      </c>
    </row>
    <row r="8" spans="1:7" ht="45" x14ac:dyDescent="0.25">
      <c r="A8" s="4" t="s">
        <v>320</v>
      </c>
      <c r="B8" s="2">
        <v>417</v>
      </c>
    </row>
    <row r="9" spans="1:7" ht="45" x14ac:dyDescent="0.25">
      <c r="A9" s="4" t="s">
        <v>315</v>
      </c>
      <c r="B9" s="2">
        <v>425</v>
      </c>
    </row>
    <row r="10" spans="1:7" ht="45" x14ac:dyDescent="0.25">
      <c r="A10" s="4" t="s">
        <v>47</v>
      </c>
      <c r="B10" s="2">
        <v>428</v>
      </c>
    </row>
    <row r="11" spans="1:7" ht="45" x14ac:dyDescent="0.25">
      <c r="A11" s="4" t="s">
        <v>316</v>
      </c>
      <c r="B11" s="2">
        <v>449</v>
      </c>
    </row>
    <row r="12" spans="1:7" ht="30" x14ac:dyDescent="0.25">
      <c r="A12" s="4" t="s">
        <v>322</v>
      </c>
      <c r="B12" s="2">
        <v>472</v>
      </c>
    </row>
    <row r="13" spans="1:7" ht="28.8" x14ac:dyDescent="0.3">
      <c r="A13" s="4" t="s">
        <v>43</v>
      </c>
      <c r="B13" s="2">
        <v>492</v>
      </c>
    </row>
    <row r="14" spans="1:7" ht="43.2" x14ac:dyDescent="0.3">
      <c r="A14" s="4" t="s">
        <v>313</v>
      </c>
      <c r="B14" s="2">
        <v>492</v>
      </c>
    </row>
    <row r="15" spans="1:7" ht="43.2" x14ac:dyDescent="0.3">
      <c r="A15" s="4" t="s">
        <v>312</v>
      </c>
      <c r="B15" s="2">
        <v>563</v>
      </c>
    </row>
    <row r="16" spans="1:7" ht="43.2" x14ac:dyDescent="0.3">
      <c r="A16" s="4" t="s">
        <v>40</v>
      </c>
      <c r="B16" s="2">
        <v>724</v>
      </c>
    </row>
    <row r="17" spans="1:2" ht="43.2" x14ac:dyDescent="0.3">
      <c r="A17" s="4" t="s">
        <v>46</v>
      </c>
      <c r="B17" s="2">
        <v>741</v>
      </c>
    </row>
    <row r="18" spans="1:2" ht="43.2" x14ac:dyDescent="0.3">
      <c r="A18" s="4" t="s">
        <v>42</v>
      </c>
      <c r="B18" s="2">
        <v>1100</v>
      </c>
    </row>
    <row r="19" spans="1:2" ht="28.8" x14ac:dyDescent="0.3">
      <c r="A19" s="4" t="s">
        <v>45</v>
      </c>
      <c r="B19" s="2">
        <v>1240</v>
      </c>
    </row>
    <row r="20" spans="1:2" x14ac:dyDescent="0.3">
      <c r="A20" s="4" t="s">
        <v>41</v>
      </c>
      <c r="B20" s="2">
        <v>1265</v>
      </c>
    </row>
    <row r="21" spans="1:2" ht="28.8" x14ac:dyDescent="0.3">
      <c r="A21" s="4" t="s">
        <v>44</v>
      </c>
      <c r="B21" s="2">
        <v>1629</v>
      </c>
    </row>
    <row r="22" spans="1:2" ht="28.8" x14ac:dyDescent="0.3">
      <c r="A22" s="4" t="s">
        <v>318</v>
      </c>
      <c r="B22" s="2">
        <v>1752</v>
      </c>
    </row>
  </sheetData>
  <sortState ref="A2:B22">
    <sortCondition ref="B2:B22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K23" sqref="K23"/>
    </sheetView>
  </sheetViews>
  <sheetFormatPr baseColWidth="10" defaultRowHeight="14.4" x14ac:dyDescent="0.3"/>
  <sheetData>
    <row r="1" spans="1:14" x14ac:dyDescent="0.3">
      <c r="A1" s="1" t="s">
        <v>507</v>
      </c>
      <c r="B1" s="1" t="s">
        <v>48</v>
      </c>
      <c r="C1" s="1" t="s">
        <v>460</v>
      </c>
      <c r="D1" s="1" t="s">
        <v>461</v>
      </c>
      <c r="E1" s="1" t="s">
        <v>49</v>
      </c>
      <c r="F1" s="1" t="s">
        <v>50</v>
      </c>
      <c r="G1" s="1" t="s">
        <v>51</v>
      </c>
      <c r="H1" s="1" t="s">
        <v>52</v>
      </c>
      <c r="I1" s="1" t="s">
        <v>53</v>
      </c>
      <c r="J1" s="1" t="s">
        <v>54</v>
      </c>
      <c r="K1" s="1" t="s">
        <v>462</v>
      </c>
      <c r="N1" s="3" t="s">
        <v>553</v>
      </c>
    </row>
    <row r="2" spans="1:14" ht="15" x14ac:dyDescent="0.25">
      <c r="A2" s="2">
        <v>2000</v>
      </c>
      <c r="B2" s="2">
        <v>3</v>
      </c>
      <c r="C2" s="2">
        <v>3</v>
      </c>
      <c r="D2" s="2">
        <v>3</v>
      </c>
      <c r="E2" s="2">
        <v>11</v>
      </c>
      <c r="F2" s="2">
        <v>4</v>
      </c>
      <c r="G2" s="2">
        <v>5</v>
      </c>
      <c r="H2" s="2">
        <v>11</v>
      </c>
      <c r="I2" s="2">
        <v>11</v>
      </c>
      <c r="J2" s="2">
        <v>6</v>
      </c>
      <c r="K2" s="2">
        <v>7</v>
      </c>
    </row>
    <row r="3" spans="1:14" ht="15" x14ac:dyDescent="0.25">
      <c r="A3" s="2">
        <v>2001</v>
      </c>
      <c r="B3" s="2">
        <v>6</v>
      </c>
      <c r="C3" s="2">
        <v>6</v>
      </c>
      <c r="D3" s="2">
        <v>3</v>
      </c>
      <c r="E3" s="2">
        <v>11</v>
      </c>
      <c r="F3" s="2">
        <v>10</v>
      </c>
      <c r="G3" s="2">
        <v>1</v>
      </c>
      <c r="H3" s="2">
        <v>13</v>
      </c>
      <c r="I3" s="2">
        <v>16</v>
      </c>
      <c r="J3" s="2">
        <v>12</v>
      </c>
      <c r="K3" s="2">
        <v>7</v>
      </c>
    </row>
    <row r="4" spans="1:14" ht="15" x14ac:dyDescent="0.25">
      <c r="A4" s="2">
        <v>2002</v>
      </c>
      <c r="B4" s="2">
        <v>7</v>
      </c>
      <c r="C4" s="2">
        <v>4</v>
      </c>
      <c r="D4" s="2">
        <v>7</v>
      </c>
      <c r="E4" s="2">
        <v>15</v>
      </c>
      <c r="F4" s="2">
        <v>13</v>
      </c>
      <c r="G4" s="2">
        <v>4</v>
      </c>
      <c r="H4" s="2">
        <v>16</v>
      </c>
      <c r="I4" s="2">
        <v>22</v>
      </c>
      <c r="J4" s="2">
        <v>9</v>
      </c>
      <c r="K4" s="2">
        <v>16</v>
      </c>
    </row>
    <row r="5" spans="1:14" ht="15" x14ac:dyDescent="0.25">
      <c r="A5" s="2">
        <v>2003</v>
      </c>
      <c r="B5" s="2">
        <v>10</v>
      </c>
      <c r="C5" s="2">
        <v>6</v>
      </c>
      <c r="D5" s="2">
        <v>5</v>
      </c>
      <c r="E5" s="2">
        <v>17</v>
      </c>
      <c r="F5" s="2">
        <v>16</v>
      </c>
      <c r="G5" s="2">
        <v>14</v>
      </c>
      <c r="H5" s="2">
        <v>27</v>
      </c>
      <c r="I5" s="2">
        <v>26</v>
      </c>
      <c r="J5" s="2">
        <v>11</v>
      </c>
      <c r="K5" s="2">
        <v>12</v>
      </c>
    </row>
    <row r="6" spans="1:14" ht="15" x14ac:dyDescent="0.25">
      <c r="A6" s="2">
        <v>2004</v>
      </c>
      <c r="B6" s="2">
        <v>15</v>
      </c>
      <c r="C6" s="2">
        <v>13</v>
      </c>
      <c r="D6" s="2">
        <v>4</v>
      </c>
      <c r="E6" s="2">
        <v>35</v>
      </c>
      <c r="F6" s="2">
        <v>20</v>
      </c>
      <c r="G6" s="2">
        <v>25</v>
      </c>
      <c r="H6" s="2">
        <v>39</v>
      </c>
      <c r="I6" s="2">
        <v>32</v>
      </c>
      <c r="J6" s="2">
        <v>24</v>
      </c>
      <c r="K6" s="2">
        <v>36</v>
      </c>
    </row>
    <row r="7" spans="1:14" ht="15" x14ac:dyDescent="0.25">
      <c r="A7" s="2">
        <v>2005</v>
      </c>
      <c r="B7" s="2">
        <v>10</v>
      </c>
      <c r="C7" s="2">
        <v>8</v>
      </c>
      <c r="D7" s="2">
        <v>9</v>
      </c>
      <c r="E7" s="2">
        <v>35</v>
      </c>
      <c r="F7" s="2">
        <v>24</v>
      </c>
      <c r="G7" s="2">
        <v>19</v>
      </c>
      <c r="H7" s="2">
        <v>49</v>
      </c>
      <c r="I7" s="2">
        <v>29</v>
      </c>
      <c r="J7" s="2">
        <v>31</v>
      </c>
      <c r="K7" s="2">
        <v>26</v>
      </c>
    </row>
    <row r="8" spans="1:14" ht="15" x14ac:dyDescent="0.25">
      <c r="A8" s="2">
        <v>2006</v>
      </c>
      <c r="B8" s="2">
        <v>14</v>
      </c>
      <c r="C8" s="2">
        <v>8</v>
      </c>
      <c r="D8" s="2">
        <v>7</v>
      </c>
      <c r="E8" s="2">
        <v>42</v>
      </c>
      <c r="F8" s="2">
        <v>30</v>
      </c>
      <c r="G8" s="2">
        <v>10</v>
      </c>
      <c r="H8" s="2">
        <v>32</v>
      </c>
      <c r="I8" s="2">
        <v>37</v>
      </c>
      <c r="J8" s="2">
        <v>20</v>
      </c>
      <c r="K8" s="2">
        <v>24</v>
      </c>
    </row>
    <row r="9" spans="1:14" ht="15" x14ac:dyDescent="0.25">
      <c r="A9" s="2">
        <v>2007</v>
      </c>
      <c r="B9" s="2">
        <v>20</v>
      </c>
      <c r="C9" s="2">
        <v>13</v>
      </c>
      <c r="D9" s="2">
        <v>17</v>
      </c>
      <c r="E9" s="2">
        <v>44</v>
      </c>
      <c r="F9" s="2">
        <v>40</v>
      </c>
      <c r="G9" s="2">
        <v>11</v>
      </c>
      <c r="H9" s="2">
        <v>43</v>
      </c>
      <c r="I9" s="2">
        <v>43</v>
      </c>
      <c r="J9" s="2">
        <v>32</v>
      </c>
      <c r="K9" s="2">
        <v>36</v>
      </c>
    </row>
    <row r="10" spans="1:14" ht="15" x14ac:dyDescent="0.25">
      <c r="A10" s="2">
        <v>2008</v>
      </c>
      <c r="B10" s="2">
        <v>24</v>
      </c>
      <c r="C10" s="2">
        <v>17</v>
      </c>
      <c r="D10" s="2">
        <v>25</v>
      </c>
      <c r="E10" s="2">
        <v>51</v>
      </c>
      <c r="F10" s="2">
        <v>43</v>
      </c>
      <c r="G10" s="2">
        <v>25</v>
      </c>
      <c r="H10" s="2">
        <v>71</v>
      </c>
      <c r="I10" s="2">
        <v>46</v>
      </c>
      <c r="J10" s="2">
        <v>22</v>
      </c>
      <c r="K10" s="2">
        <v>60</v>
      </c>
    </row>
    <row r="11" spans="1:14" ht="15" x14ac:dyDescent="0.25">
      <c r="A11" s="2">
        <v>2009</v>
      </c>
      <c r="B11" s="2">
        <v>28</v>
      </c>
      <c r="C11" s="2">
        <v>20</v>
      </c>
      <c r="D11" s="2">
        <v>25</v>
      </c>
      <c r="E11" s="2">
        <v>56</v>
      </c>
      <c r="F11" s="2">
        <v>57</v>
      </c>
      <c r="G11" s="2">
        <v>18</v>
      </c>
      <c r="H11" s="2">
        <v>79</v>
      </c>
      <c r="I11" s="2">
        <v>79</v>
      </c>
      <c r="J11" s="2">
        <v>48</v>
      </c>
      <c r="K11" s="2">
        <v>85</v>
      </c>
    </row>
    <row r="12" spans="1:14" ht="15" x14ac:dyDescent="0.25">
      <c r="A12" s="2">
        <v>2010</v>
      </c>
      <c r="B12" s="2">
        <v>34</v>
      </c>
      <c r="C12" s="2">
        <v>28</v>
      </c>
      <c r="D12" s="2">
        <v>26</v>
      </c>
      <c r="E12" s="2">
        <v>90</v>
      </c>
      <c r="F12" s="2">
        <v>71</v>
      </c>
      <c r="G12" s="2">
        <v>30</v>
      </c>
      <c r="H12" s="2">
        <v>111</v>
      </c>
      <c r="I12" s="2">
        <v>79</v>
      </c>
      <c r="J12" s="2">
        <v>55</v>
      </c>
      <c r="K12" s="2">
        <v>77</v>
      </c>
    </row>
    <row r="13" spans="1:14" ht="15" x14ac:dyDescent="0.25">
      <c r="A13" s="2">
        <v>2011</v>
      </c>
      <c r="B13" s="2">
        <v>59</v>
      </c>
      <c r="C13" s="2">
        <v>39</v>
      </c>
      <c r="D13" s="2">
        <v>30</v>
      </c>
      <c r="E13" s="2">
        <v>98</v>
      </c>
      <c r="F13" s="2">
        <v>85</v>
      </c>
      <c r="G13" s="2">
        <v>31</v>
      </c>
      <c r="H13" s="2">
        <v>120</v>
      </c>
      <c r="I13" s="2">
        <v>74</v>
      </c>
      <c r="J13" s="2">
        <v>59</v>
      </c>
      <c r="K13" s="2">
        <v>115</v>
      </c>
    </row>
    <row r="14" spans="1:14" ht="15" x14ac:dyDescent="0.25">
      <c r="A14" s="2">
        <v>2012</v>
      </c>
      <c r="B14" s="2">
        <v>73</v>
      </c>
      <c r="C14" s="2">
        <v>50</v>
      </c>
      <c r="D14" s="2">
        <v>40</v>
      </c>
      <c r="E14" s="2">
        <v>87</v>
      </c>
      <c r="F14" s="2">
        <v>96</v>
      </c>
      <c r="G14" s="2">
        <v>43</v>
      </c>
      <c r="H14" s="2">
        <v>137</v>
      </c>
      <c r="I14" s="2">
        <v>96</v>
      </c>
      <c r="J14" s="2">
        <v>58</v>
      </c>
      <c r="K14" s="2">
        <v>159</v>
      </c>
    </row>
    <row r="15" spans="1:14" ht="15" x14ac:dyDescent="0.25">
      <c r="A15" s="2">
        <v>2013</v>
      </c>
      <c r="B15" s="2">
        <v>93</v>
      </c>
      <c r="C15" s="2">
        <v>64</v>
      </c>
      <c r="D15" s="2">
        <v>54</v>
      </c>
      <c r="E15" s="2">
        <v>128</v>
      </c>
      <c r="F15" s="2">
        <v>125</v>
      </c>
      <c r="G15" s="2">
        <v>52</v>
      </c>
      <c r="H15" s="2">
        <v>178</v>
      </c>
      <c r="I15" s="2">
        <v>126</v>
      </c>
      <c r="J15" s="2">
        <v>72</v>
      </c>
      <c r="K15" s="2">
        <v>209</v>
      </c>
    </row>
    <row r="16" spans="1:14" ht="15" x14ac:dyDescent="0.25">
      <c r="A16" s="2">
        <v>2014</v>
      </c>
      <c r="B16" s="2">
        <v>95</v>
      </c>
      <c r="C16" s="2">
        <v>84</v>
      </c>
      <c r="D16" s="2">
        <v>66</v>
      </c>
      <c r="E16" s="2">
        <v>151</v>
      </c>
      <c r="F16" s="2">
        <v>138</v>
      </c>
      <c r="G16" s="2">
        <v>63</v>
      </c>
      <c r="H16" s="2">
        <v>212</v>
      </c>
      <c r="I16" s="2">
        <v>152</v>
      </c>
      <c r="J16" s="2">
        <v>73</v>
      </c>
      <c r="K16" s="2">
        <v>253</v>
      </c>
    </row>
    <row r="17" spans="1:11" ht="15" x14ac:dyDescent="0.25">
      <c r="A17" s="2">
        <v>2015</v>
      </c>
      <c r="B17" s="2">
        <v>101</v>
      </c>
      <c r="C17" s="2">
        <v>85</v>
      </c>
      <c r="D17" s="2">
        <v>62</v>
      </c>
      <c r="E17" s="2">
        <v>171</v>
      </c>
      <c r="F17" s="2">
        <v>136</v>
      </c>
      <c r="G17" s="2">
        <v>60</v>
      </c>
      <c r="H17" s="2">
        <v>220</v>
      </c>
      <c r="I17" s="2">
        <v>169</v>
      </c>
      <c r="J17" s="2">
        <v>85</v>
      </c>
      <c r="K17" s="2">
        <v>282</v>
      </c>
    </row>
    <row r="18" spans="1:11" ht="15" x14ac:dyDescent="0.25">
      <c r="A18" s="2">
        <v>2016</v>
      </c>
      <c r="B18" s="2">
        <v>118</v>
      </c>
      <c r="C18" s="2">
        <v>100</v>
      </c>
      <c r="D18" s="2">
        <v>96</v>
      </c>
      <c r="E18" s="2">
        <v>185</v>
      </c>
      <c r="F18" s="2">
        <v>177</v>
      </c>
      <c r="G18" s="2">
        <v>69</v>
      </c>
      <c r="H18" s="2">
        <v>239</v>
      </c>
      <c r="I18" s="2">
        <v>170</v>
      </c>
      <c r="J18" s="2">
        <v>90</v>
      </c>
      <c r="K18" s="2">
        <v>320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Sommaire</vt:lpstr>
      <vt:lpstr>Fig1</vt:lpstr>
      <vt:lpstr>Fig2</vt:lpstr>
      <vt:lpstr>Fig3</vt:lpstr>
      <vt:lpstr>Fig4</vt:lpstr>
      <vt:lpstr>Fig5</vt:lpstr>
      <vt:lpstr>Fig6</vt:lpstr>
      <vt:lpstr>Fig7</vt:lpstr>
      <vt:lpstr>Fig8</vt:lpstr>
      <vt:lpstr>Fig9+Fig19</vt:lpstr>
      <vt:lpstr>Fig10+Fig20+Fig21</vt:lpstr>
      <vt:lpstr>Fig11</vt:lpstr>
      <vt:lpstr>Fig12</vt:lpstr>
      <vt:lpstr>Fig13</vt:lpstr>
      <vt:lpstr>Fig14</vt:lpstr>
      <vt:lpstr>Fig15</vt:lpstr>
      <vt:lpstr>Fig16</vt:lpstr>
      <vt:lpstr>Fig17</vt:lpstr>
      <vt:lpstr>Fig18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2018-12-10T17:01:17Z</dcterms:modified>
</cp:coreProperties>
</file>