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376" windowHeight="9108" tabRatio="700"/>
  </bookViews>
  <sheets>
    <sheet name="data" sheetId="1" r:id="rId1"/>
    <sheet name="Tableau" sheetId="7" r:id="rId2"/>
    <sheet name="Graph1_Depenses_publiques_tot" sheetId="6" r:id="rId3"/>
    <sheet name="Graph2_Gains_de_PIB_cumules" sheetId="5" r:id="rId4"/>
    <sheet name="Graph3_dette_PIB" sheetId="3" r:id="rId5"/>
    <sheet name="Graph4_Chômage" sheetId="4" r:id="rId6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7" l="1"/>
  <c r="D8" i="7"/>
  <c r="C8" i="7"/>
  <c r="E7" i="7"/>
  <c r="D7" i="7"/>
  <c r="C7" i="7"/>
  <c r="E6" i="7"/>
  <c r="D6" i="7"/>
  <c r="C6" i="7"/>
  <c r="E5" i="7"/>
  <c r="D5" i="7"/>
  <c r="C5" i="7"/>
</calcChain>
</file>

<file path=xl/sharedStrings.xml><?xml version="1.0" encoding="utf-8"?>
<sst xmlns="http://schemas.openxmlformats.org/spreadsheetml/2006/main" count="31" uniqueCount="20">
  <si>
    <t>1 an</t>
  </si>
  <si>
    <t>3 ans</t>
  </si>
  <si>
    <t>10 ans</t>
  </si>
  <si>
    <t>scénario central</t>
  </si>
  <si>
    <r>
      <t>Dépenses cumulées Spinelli</t>
    </r>
    <r>
      <rPr>
        <vertAlign val="superscript"/>
        <sz val="11"/>
        <color theme="1"/>
        <rFont val="Calibri"/>
        <family val="2"/>
        <scheme val="minor"/>
      </rPr>
      <t>(1)</t>
    </r>
  </si>
  <si>
    <r>
      <t>Gains de PIB cumulés</t>
    </r>
    <r>
      <rPr>
        <vertAlign val="superscript"/>
        <sz val="11"/>
        <color theme="1"/>
        <rFont val="Calibri"/>
        <family val="2"/>
        <scheme val="minor"/>
      </rPr>
      <t>(1)</t>
    </r>
  </si>
  <si>
    <r>
      <t>Dépenses publiques</t>
    </r>
    <r>
      <rPr>
        <vertAlign val="superscript"/>
        <sz val="11"/>
        <color theme="1"/>
        <rFont val="Calibri"/>
        <family val="2"/>
        <scheme val="minor"/>
      </rPr>
      <t>(2)</t>
    </r>
  </si>
  <si>
    <r>
      <t>Dette de l'Etat</t>
    </r>
    <r>
      <rPr>
        <vertAlign val="superscript"/>
        <sz val="11"/>
        <color theme="1"/>
        <rFont val="Calibri"/>
        <family val="2"/>
        <scheme val="minor"/>
      </rPr>
      <t>(2)</t>
    </r>
  </si>
  <si>
    <t>(2) En écart de % du PIB effectif</t>
  </si>
  <si>
    <t>Scénario Spinelli central</t>
  </si>
  <si>
    <t>Scénario de référence</t>
  </si>
  <si>
    <t>(1) Montant cumulé non actualisé en % du PIB initial</t>
  </si>
  <si>
    <t>Scénario de crise sans contrainte budgétaire</t>
  </si>
  <si>
    <t>Scénario de crise sous contrainte budgétaire</t>
  </si>
  <si>
    <t>Taux de chômage</t>
  </si>
  <si>
    <t>Gains de PIB cumulés</t>
  </si>
  <si>
    <t>Dépenses publiques totales</t>
  </si>
  <si>
    <t>Trimestres</t>
  </si>
  <si>
    <t>Dette en pourcentage du PIB</t>
  </si>
  <si>
    <t>Dépenses cumulées Spinelli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</si>
</sst>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dashed">
        <color auto="1"/>
      </right>
      <top style="double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double">
        <color auto="1"/>
      </top>
      <bottom style="thin">
        <color auto="1"/>
      </bottom>
      <diagonal/>
    </border>
    <border>
      <left style="dashed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/>
      <top/>
      <bottom/>
      <diagonal/>
    </border>
    <border>
      <left style="thin">
        <color auto="1"/>
      </left>
      <right style="dashed">
        <color auto="1"/>
      </right>
      <top/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dashed">
        <color auto="1"/>
      </right>
      <top/>
      <bottom style="double">
        <color auto="1"/>
      </bottom>
      <diagonal/>
    </border>
    <border>
      <left style="dashed">
        <color auto="1"/>
      </left>
      <right style="dashed">
        <color auto="1"/>
      </right>
      <top/>
      <bottom style="double">
        <color auto="1"/>
      </bottom>
      <diagonal/>
    </border>
    <border>
      <left style="dashed">
        <color auto="1"/>
      </left>
      <right/>
      <top/>
      <bottom style="double">
        <color auto="1"/>
      </bottom>
      <diagonal/>
    </border>
    <border>
      <left style="dashed">
        <color auto="1"/>
      </left>
      <right style="thin">
        <color auto="1"/>
      </right>
      <top/>
      <bottom/>
      <diagonal/>
    </border>
    <border>
      <left style="thin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vertical="center"/>
    </xf>
    <xf numFmtId="0" fontId="0" fillId="2" borderId="0" xfId="0" applyFill="1"/>
    <xf numFmtId="0" fontId="0" fillId="2" borderId="5" xfId="0" applyFill="1" applyBorder="1"/>
    <xf numFmtId="0" fontId="0" fillId="2" borderId="13" xfId="0" applyFill="1" applyBorder="1"/>
    <xf numFmtId="0" fontId="0" fillId="2" borderId="0" xfId="0" applyFill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164" fontId="0" fillId="2" borderId="9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0" fillId="2" borderId="14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" xfId="0" applyFill="1" applyBorder="1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59100"/>
      <color rgb="FF64B43C"/>
      <color rgb="FFE10014"/>
      <color rgb="FFB2B2B2"/>
      <color rgb="FF142882"/>
      <color rgb="FF00A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data!$H$2</c:f>
              <c:strCache>
                <c:ptCount val="1"/>
                <c:pt idx="0">
                  <c:v>Scénario de référence</c:v>
                </c:pt>
              </c:strCache>
            </c:strRef>
          </c:tx>
          <c:spPr>
            <a:ln>
              <a:solidFill>
                <a:srgbClr val="00A0E1"/>
              </a:solidFill>
            </a:ln>
          </c:spPr>
          <c:marker>
            <c:symbol val="none"/>
          </c:marker>
          <c:val>
            <c:numRef>
              <c:f>data!$H$3:$H$42</c:f>
              <c:numCache>
                <c:formatCode>0.0</c:formatCode>
                <c:ptCount val="40"/>
                <c:pt idx="0">
                  <c:v>28.132018962067864</c:v>
                </c:pt>
                <c:pt idx="1">
                  <c:v>28.132018962067864</c:v>
                </c:pt>
                <c:pt idx="2">
                  <c:v>28.132018962067864</c:v>
                </c:pt>
                <c:pt idx="3">
                  <c:v>28.132018962067864</c:v>
                </c:pt>
                <c:pt idx="4">
                  <c:v>28.132018962067864</c:v>
                </c:pt>
                <c:pt idx="5">
                  <c:v>28.132018962067864</c:v>
                </c:pt>
                <c:pt idx="6">
                  <c:v>28.132018962067864</c:v>
                </c:pt>
                <c:pt idx="7">
                  <c:v>28.132018962067864</c:v>
                </c:pt>
                <c:pt idx="8">
                  <c:v>28.132018962067864</c:v>
                </c:pt>
                <c:pt idx="9">
                  <c:v>28.132018962067864</c:v>
                </c:pt>
                <c:pt idx="10">
                  <c:v>28.132018962067864</c:v>
                </c:pt>
                <c:pt idx="11">
                  <c:v>28.132018962067864</c:v>
                </c:pt>
                <c:pt idx="12">
                  <c:v>28.132018962067864</c:v>
                </c:pt>
                <c:pt idx="13">
                  <c:v>28.132018962067864</c:v>
                </c:pt>
                <c:pt idx="14">
                  <c:v>28.132018962067864</c:v>
                </c:pt>
                <c:pt idx="15">
                  <c:v>28.132018962067864</c:v>
                </c:pt>
                <c:pt idx="16">
                  <c:v>28.132018962067864</c:v>
                </c:pt>
                <c:pt idx="17">
                  <c:v>28.132018962067864</c:v>
                </c:pt>
                <c:pt idx="18">
                  <c:v>28.132018962067864</c:v>
                </c:pt>
                <c:pt idx="19">
                  <c:v>28.132018962067864</c:v>
                </c:pt>
                <c:pt idx="20">
                  <c:v>28.132018962067864</c:v>
                </c:pt>
                <c:pt idx="21">
                  <c:v>28.132018962067864</c:v>
                </c:pt>
                <c:pt idx="22">
                  <c:v>28.132018962067864</c:v>
                </c:pt>
                <c:pt idx="23">
                  <c:v>28.132018962067864</c:v>
                </c:pt>
                <c:pt idx="24">
                  <c:v>28.132018962067864</c:v>
                </c:pt>
                <c:pt idx="25">
                  <c:v>28.132018962067864</c:v>
                </c:pt>
                <c:pt idx="26">
                  <c:v>28.132018962067864</c:v>
                </c:pt>
                <c:pt idx="27">
                  <c:v>28.132018962067864</c:v>
                </c:pt>
                <c:pt idx="28">
                  <c:v>28.132018962067864</c:v>
                </c:pt>
                <c:pt idx="29">
                  <c:v>28.132018962067864</c:v>
                </c:pt>
                <c:pt idx="30">
                  <c:v>28.132018962067864</c:v>
                </c:pt>
                <c:pt idx="31">
                  <c:v>28.132018962067864</c:v>
                </c:pt>
                <c:pt idx="32">
                  <c:v>28.132018962067864</c:v>
                </c:pt>
                <c:pt idx="33">
                  <c:v>28.132018962067864</c:v>
                </c:pt>
                <c:pt idx="34">
                  <c:v>28.132018962067864</c:v>
                </c:pt>
                <c:pt idx="35">
                  <c:v>28.132018962067864</c:v>
                </c:pt>
                <c:pt idx="36">
                  <c:v>28.132018962067864</c:v>
                </c:pt>
                <c:pt idx="37">
                  <c:v>28.132018962067864</c:v>
                </c:pt>
                <c:pt idx="38">
                  <c:v>28.132018962067864</c:v>
                </c:pt>
                <c:pt idx="39">
                  <c:v>28.132018962067864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7A7-44D3-BF89-03AB62737615}"/>
            </c:ext>
          </c:extLst>
        </c:ser>
        <c:ser>
          <c:idx val="1"/>
          <c:order val="1"/>
          <c:tx>
            <c:strRef>
              <c:f>data!$I$2</c:f>
              <c:strCache>
                <c:ptCount val="1"/>
                <c:pt idx="0">
                  <c:v>Scénario de crise sans contrainte budgétaire</c:v>
                </c:pt>
              </c:strCache>
            </c:strRef>
          </c:tx>
          <c:spPr>
            <a:ln>
              <a:solidFill>
                <a:srgbClr val="F59100"/>
              </a:solidFill>
            </a:ln>
          </c:spPr>
          <c:marker>
            <c:symbol val="none"/>
          </c:marker>
          <c:val>
            <c:numRef>
              <c:f>data!$I$3:$I$42</c:f>
              <c:numCache>
                <c:formatCode>0.0</c:formatCode>
                <c:ptCount val="40"/>
                <c:pt idx="0">
                  <c:v>28.132018962067864</c:v>
                </c:pt>
                <c:pt idx="1">
                  <c:v>28.805450680445361</c:v>
                </c:pt>
                <c:pt idx="2">
                  <c:v>29.23534158635297</c:v>
                </c:pt>
                <c:pt idx="3">
                  <c:v>29.44138298843864</c:v>
                </c:pt>
                <c:pt idx="4">
                  <c:v>29.511967784537077</c:v>
                </c:pt>
                <c:pt idx="5">
                  <c:v>29.50775568595564</c:v>
                </c:pt>
                <c:pt idx="6">
                  <c:v>29.466480469530769</c:v>
                </c:pt>
                <c:pt idx="7">
                  <c:v>29.409612433833534</c:v>
                </c:pt>
                <c:pt idx="8">
                  <c:v>29.348279933731469</c:v>
                </c:pt>
                <c:pt idx="9">
                  <c:v>29.287704143957264</c:v>
                </c:pt>
                <c:pt idx="10">
                  <c:v>29.229999904958476</c:v>
                </c:pt>
                <c:pt idx="11">
                  <c:v>29.175773117807992</c:v>
                </c:pt>
                <c:pt idx="12">
                  <c:v>29.124969187097207</c:v>
                </c:pt>
                <c:pt idx="13">
                  <c:v>29.077294573353537</c:v>
                </c:pt>
                <c:pt idx="14">
                  <c:v>29.032409520659598</c:v>
                </c:pt>
                <c:pt idx="15">
                  <c:v>28.990004968327032</c:v>
                </c:pt>
                <c:pt idx="16">
                  <c:v>28.949824753348565</c:v>
                </c:pt>
                <c:pt idx="17">
                  <c:v>28.911664529220687</c:v>
                </c:pt>
                <c:pt idx="18">
                  <c:v>28.875362643690352</c:v>
                </c:pt>
                <c:pt idx="19">
                  <c:v>28.840789778071368</c:v>
                </c:pt>
                <c:pt idx="20">
                  <c:v>28.807839966150926</c:v>
                </c:pt>
                <c:pt idx="21">
                  <c:v>28.776423673213028</c:v>
                </c:pt>
                <c:pt idx="22">
                  <c:v>28.746462813345364</c:v>
                </c:pt>
                <c:pt idx="23">
                  <c:v>28.717887322066144</c:v>
                </c:pt>
                <c:pt idx="24">
                  <c:v>28.690632876517043</c:v>
                </c:pt>
                <c:pt idx="25">
                  <c:v>28.66463941810612</c:v>
                </c:pt>
                <c:pt idx="26">
                  <c:v>28.639850214847439</c:v>
                </c:pt>
                <c:pt idx="27">
                  <c:v>28.616211275519724</c:v>
                </c:pt>
                <c:pt idx="28">
                  <c:v>28.593670986927886</c:v>
                </c:pt>
                <c:pt idx="29">
                  <c:v>28.572179888878718</c:v>
                </c:pt>
                <c:pt idx="30">
                  <c:v>28.551690531705823</c:v>
                </c:pt>
                <c:pt idx="31">
                  <c:v>28.532157381544568</c:v>
                </c:pt>
                <c:pt idx="32">
                  <c:v>28.51353675192092</c:v>
                </c:pt>
                <c:pt idx="33">
                  <c:v>28.495786748796071</c:v>
                </c:pt>
                <c:pt idx="34">
                  <c:v>28.478867221609065</c:v>
                </c:pt>
                <c:pt idx="35">
                  <c:v>28.462739716194292</c:v>
                </c:pt>
                <c:pt idx="36">
                  <c:v>28.447367427468681</c:v>
                </c:pt>
                <c:pt idx="37">
                  <c:v>28.432715150973451</c:v>
                </c:pt>
                <c:pt idx="38">
                  <c:v>28.418749233033278</c:v>
                </c:pt>
                <c:pt idx="39">
                  <c:v>28.405437519661799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7A7-44D3-BF89-03AB62737615}"/>
            </c:ext>
          </c:extLst>
        </c:ser>
        <c:ser>
          <c:idx val="2"/>
          <c:order val="2"/>
          <c:tx>
            <c:strRef>
              <c:f>data!$J$2</c:f>
              <c:strCache>
                <c:ptCount val="1"/>
                <c:pt idx="0">
                  <c:v>Scénario de crise sous contrainte budgétaire</c:v>
                </c:pt>
              </c:strCache>
            </c:strRef>
          </c:tx>
          <c:spPr>
            <a:ln>
              <a:solidFill>
                <a:srgbClr val="64B43C"/>
              </a:solidFill>
            </a:ln>
          </c:spPr>
          <c:marker>
            <c:symbol val="none"/>
          </c:marker>
          <c:val>
            <c:numRef>
              <c:f>data!$J$3:$J$42</c:f>
              <c:numCache>
                <c:formatCode>0.0</c:formatCode>
                <c:ptCount val="40"/>
                <c:pt idx="0">
                  <c:v>28.132018962067864</c:v>
                </c:pt>
                <c:pt idx="1">
                  <c:v>28.805450680445361</c:v>
                </c:pt>
                <c:pt idx="2">
                  <c:v>28.946448467292161</c:v>
                </c:pt>
                <c:pt idx="3">
                  <c:v>29.164380883939582</c:v>
                </c:pt>
                <c:pt idx="4">
                  <c:v>29.247331531304162</c:v>
                </c:pt>
                <c:pt idx="5">
                  <c:v>29.256422983474383</c:v>
                </c:pt>
                <c:pt idx="6">
                  <c:v>29.228914840898927</c:v>
                </c:pt>
                <c:pt idx="7">
                  <c:v>29.185822376240978</c:v>
                </c:pt>
                <c:pt idx="8">
                  <c:v>29.137932396017007</c:v>
                </c:pt>
                <c:pt idx="9">
                  <c:v>29.090253509529212</c:v>
                </c:pt>
                <c:pt idx="10">
                  <c:v>29.044788254182201</c:v>
                </c:pt>
                <c:pt idx="11">
                  <c:v>29.002097304858758</c:v>
                </c:pt>
                <c:pt idx="12">
                  <c:v>28.962121886458196</c:v>
                </c:pt>
                <c:pt idx="13">
                  <c:v>28.92458761739832</c:v>
                </c:pt>
                <c:pt idx="14">
                  <c:v>28.889186072568066</c:v>
                </c:pt>
                <c:pt idx="15">
                  <c:v>28.855645013993367</c:v>
                </c:pt>
                <c:pt idx="16">
                  <c:v>28.823746769046547</c:v>
                </c:pt>
                <c:pt idx="17">
                  <c:v>28.793325060996871</c:v>
                </c:pt>
                <c:pt idx="18">
                  <c:v>28.764254815657544</c:v>
                </c:pt>
                <c:pt idx="19">
                  <c:v>28.736441306623266</c:v>
                </c:pt>
                <c:pt idx="20">
                  <c:v>28.709810996764944</c:v>
                </c:pt>
                <c:pt idx="21">
                  <c:v>28.684304606934287</c:v>
                </c:pt>
                <c:pt idx="22">
                  <c:v>28.659872206420019</c:v>
                </c:pt>
                <c:pt idx="23">
                  <c:v>28.636469896718815</c:v>
                </c:pt>
                <c:pt idx="24">
                  <c:v>28.614057656901721</c:v>
                </c:pt>
                <c:pt idx="25">
                  <c:v>28.592597993308882</c:v>
                </c:pt>
                <c:pt idx="26">
                  <c:v>28.572055124994787</c:v>
                </c:pt>
                <c:pt idx="27">
                  <c:v>28.552394514504247</c:v>
                </c:pt>
                <c:pt idx="28">
                  <c:v>28.533582614369791</c:v>
                </c:pt>
                <c:pt idx="29">
                  <c:v>28.51558674383708</c:v>
                </c:pt>
                <c:pt idx="30">
                  <c:v>28.498375040902733</c:v>
                </c:pt>
                <c:pt idx="31">
                  <c:v>28.481916455254694</c:v>
                </c:pt>
                <c:pt idx="32">
                  <c:v>28.46618076111082</c:v>
                </c:pt>
                <c:pt idx="33">
                  <c:v>28.451138577528003</c:v>
                </c:pt>
                <c:pt idx="34">
                  <c:v>28.436761389136407</c:v>
                </c:pt>
                <c:pt idx="35">
                  <c:v>28.423021563566</c:v>
                </c:pt>
                <c:pt idx="36">
                  <c:v>28.409892363826444</c:v>
                </c:pt>
                <c:pt idx="37">
                  <c:v>28.397347955069765</c:v>
                </c:pt>
                <c:pt idx="38">
                  <c:v>28.385363405821373</c:v>
                </c:pt>
                <c:pt idx="39">
                  <c:v>28.373914684111856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7A7-44D3-BF89-03AB62737615}"/>
            </c:ext>
          </c:extLst>
        </c:ser>
        <c:ser>
          <c:idx val="4"/>
          <c:order val="3"/>
          <c:tx>
            <c:strRef>
              <c:f>data!$K$2</c:f>
              <c:strCache>
                <c:ptCount val="1"/>
                <c:pt idx="0">
                  <c:v>Scénario Spinelli central</c:v>
                </c:pt>
              </c:strCache>
            </c:strRef>
          </c:tx>
          <c:spPr>
            <a:ln>
              <a:solidFill>
                <a:srgbClr val="142882"/>
              </a:solidFill>
            </a:ln>
          </c:spPr>
          <c:marker>
            <c:symbol val="none"/>
          </c:marker>
          <c:val>
            <c:numRef>
              <c:f>data!$K$3:$K$42</c:f>
              <c:numCache>
                <c:formatCode>0.0</c:formatCode>
                <c:ptCount val="40"/>
                <c:pt idx="0">
                  <c:v>28.132018962067864</c:v>
                </c:pt>
                <c:pt idx="1">
                  <c:v>28.808901535105676</c:v>
                </c:pt>
                <c:pt idx="2">
                  <c:v>29.033007526079832</c:v>
                </c:pt>
                <c:pt idx="3">
                  <c:v>29.20788663702136</c:v>
                </c:pt>
                <c:pt idx="4">
                  <c:v>29.251121208802441</c:v>
                </c:pt>
                <c:pt idx="5">
                  <c:v>29.248071412246052</c:v>
                </c:pt>
                <c:pt idx="6">
                  <c:v>29.206710689107016</c:v>
                </c:pt>
                <c:pt idx="7">
                  <c:v>29.156317128478538</c:v>
                </c:pt>
                <c:pt idx="8">
                  <c:v>29.127852966970593</c:v>
                </c:pt>
                <c:pt idx="9">
                  <c:v>29.084543986552863</c:v>
                </c:pt>
                <c:pt idx="10">
                  <c:v>29.044505409667956</c:v>
                </c:pt>
                <c:pt idx="11">
                  <c:v>29.003414283552296</c:v>
                </c:pt>
                <c:pt idx="12">
                  <c:v>28.963544519820914</c:v>
                </c:pt>
                <c:pt idx="13">
                  <c:v>28.917600643558711</c:v>
                </c:pt>
                <c:pt idx="14">
                  <c:v>28.875910982639052</c:v>
                </c:pt>
                <c:pt idx="15">
                  <c:v>28.836976337596795</c:v>
                </c:pt>
                <c:pt idx="16">
                  <c:v>28.800496256221809</c:v>
                </c:pt>
                <c:pt idx="17">
                  <c:v>28.766172491544452</c:v>
                </c:pt>
                <c:pt idx="18">
                  <c:v>28.733798881174998</c:v>
                </c:pt>
                <c:pt idx="19">
                  <c:v>28.703225762917612</c:v>
                </c:pt>
                <c:pt idx="20">
                  <c:v>28.674341025788202</c:v>
                </c:pt>
                <c:pt idx="21">
                  <c:v>28.647054547735291</c:v>
                </c:pt>
                <c:pt idx="22">
                  <c:v>28.621286512040371</c:v>
                </c:pt>
                <c:pt idx="23">
                  <c:v>28.596958706961694</c:v>
                </c:pt>
                <c:pt idx="24">
                  <c:v>28.544410277343847</c:v>
                </c:pt>
                <c:pt idx="25">
                  <c:v>28.52221067804447</c:v>
                </c:pt>
                <c:pt idx="26">
                  <c:v>28.500656538463769</c:v>
                </c:pt>
                <c:pt idx="27">
                  <c:v>28.48026142964315</c:v>
                </c:pt>
                <c:pt idx="28">
                  <c:v>28.460924773623319</c:v>
                </c:pt>
                <c:pt idx="29">
                  <c:v>28.442610256386484</c:v>
                </c:pt>
                <c:pt idx="30">
                  <c:v>28.425273058702363</c:v>
                </c:pt>
                <c:pt idx="31">
                  <c:v>28.408868087408734</c:v>
                </c:pt>
                <c:pt idx="32">
                  <c:v>28.393350316521701</c:v>
                </c:pt>
                <c:pt idx="33">
                  <c:v>28.378675559782582</c:v>
                </c:pt>
                <c:pt idx="34">
                  <c:v>28.364800924420138</c:v>
                </c:pt>
                <c:pt idx="35">
                  <c:v>28.351685083499934</c:v>
                </c:pt>
                <c:pt idx="36">
                  <c:v>28.339288417686124</c:v>
                </c:pt>
                <c:pt idx="37">
                  <c:v>28.327573071884817</c:v>
                </c:pt>
                <c:pt idx="38">
                  <c:v>28.316502958417551</c:v>
                </c:pt>
                <c:pt idx="39">
                  <c:v>28.306043727914577</c:v>
                </c:pt>
              </c:numCache>
            </c:numRef>
          </c: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4-F7A7-44D3-BF89-03AB627376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624384"/>
        <c:axId val="54724864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data!#REF!</c15:sqref>
                        </c15:formulaRef>
                      </c:ext>
                    </c:extLst>
                    <c:strCache>
                      <c:ptCount val="1"/>
                      <c:pt idx="0">
                        <c:v>Scénario Spinelli pessimiste</c:v>
                      </c:pt>
                    </c:strCache>
                  </c:strRef>
                </c:tx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data!#REF!</c15:sqref>
                        </c15:formulaRef>
                      </c:ext>
                    </c:extLst>
                    <c:numCache>
                      <c:formatCode>General</c:formatCode>
                      <c:ptCount val="40"/>
                      <c:pt idx="0">
                        <c:v>28.132018962067864</c:v>
                      </c:pt>
                      <c:pt idx="1">
                        <c:v>28.815394551571142</c:v>
                      </c:pt>
                      <c:pt idx="2">
                        <c:v>28.977180106204333</c:v>
                      </c:pt>
                      <c:pt idx="3">
                        <c:v>29.160187316250042</c:v>
                      </c:pt>
                      <c:pt idx="4">
                        <c:v>29.209725693407616</c:v>
                      </c:pt>
                      <c:pt idx="5">
                        <c:v>29.211349339182195</c:v>
                      </c:pt>
                      <c:pt idx="6">
                        <c:v>29.174531298855136</c:v>
                      </c:pt>
                      <c:pt idx="7">
                        <c:v>29.126464078123089</c:v>
                      </c:pt>
                      <c:pt idx="8">
                        <c:v>29.106350596691399</c:v>
                      </c:pt>
                      <c:pt idx="9">
                        <c:v>29.071486039538424</c:v>
                      </c:pt>
                      <c:pt idx="10">
                        <c:v>29.041161785922117</c:v>
                      </c:pt>
                      <c:pt idx="11">
                        <c:v>29.009842085141624</c:v>
                      </c:pt>
                      <c:pt idx="12">
                        <c:v>28.978133846765438</c:v>
                      </c:pt>
                      <c:pt idx="13">
                        <c:v>28.941228545758445</c:v>
                      </c:pt>
                      <c:pt idx="14">
                        <c:v>28.907381883627519</c:v>
                      </c:pt>
                      <c:pt idx="15">
                        <c:v>28.875377971571883</c:v>
                      </c:pt>
                      <c:pt idx="16">
                        <c:v>28.845005875309312</c:v>
                      </c:pt>
                      <c:pt idx="17">
                        <c:v>28.816055148463494</c:v>
                      </c:pt>
                      <c:pt idx="18">
                        <c:v>28.788391973631665</c:v>
                      </c:pt>
                      <c:pt idx="19">
                        <c:v>28.761928317379301</c:v>
                      </c:pt>
                      <c:pt idx="20">
                        <c:v>28.736605561959241</c:v>
                      </c:pt>
                      <c:pt idx="21">
                        <c:v>28.712380934988282</c:v>
                      </c:pt>
                      <c:pt idx="22">
                        <c:v>28.689217205415943</c:v>
                      </c:pt>
                      <c:pt idx="23">
                        <c:v>28.667006333930463</c:v>
                      </c:pt>
                      <c:pt idx="24">
                        <c:v>28.616307606717797</c:v>
                      </c:pt>
                      <c:pt idx="25">
                        <c:v>28.595706326193984</c:v>
                      </c:pt>
                      <c:pt idx="26">
                        <c:v>28.575287945502826</c:v>
                      </c:pt>
                      <c:pt idx="27">
                        <c:v>28.555743309709445</c:v>
                      </c:pt>
                      <c:pt idx="28">
                        <c:v>28.53699262137755</c:v>
                      </c:pt>
                      <c:pt idx="29">
                        <c:v>28.519024372405454</c:v>
                      </c:pt>
                      <c:pt idx="30">
                        <c:v>28.501816108930019</c:v>
                      </c:pt>
                      <c:pt idx="31">
                        <c:v>28.48534353069865</c:v>
                      </c:pt>
                      <c:pt idx="32">
                        <c:v>28.469580859808115</c:v>
                      </c:pt>
                      <c:pt idx="33">
                        <c:v>28.454501720418587</c:v>
                      </c:pt>
                      <c:pt idx="34">
                        <c:v>28.44007968444042</c:v>
                      </c:pt>
                      <c:pt idx="35">
                        <c:v>28.426288632251111</c:v>
                      </c:pt>
                      <c:pt idx="36">
                        <c:v>28.413102978401451</c:v>
                      </c:pt>
                      <c:pt idx="37">
                        <c:v>28.400497807827492</c:v>
                      </c:pt>
                      <c:pt idx="38">
                        <c:v>28.388448954128684</c:v>
                      </c:pt>
                      <c:pt idx="39">
                        <c:v>28.376933041101239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F7A7-44D3-BF89-03AB62737615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data!#REF!</c15:sqref>
                        </c15:formulaRef>
                      </c:ext>
                    </c:extLst>
                    <c:strCache>
                      <c:ptCount val="1"/>
                      <c:pt idx="0">
                        <c:v>Scénario Spinelli optimiste</c:v>
                      </c:pt>
                    </c:strCache>
                  </c:strRef>
                </c:tx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data!#REF!</c15:sqref>
                        </c15:formulaRef>
                      </c:ext>
                    </c:extLst>
                    <c:numCache>
                      <c:formatCode>General</c:formatCode>
                      <c:ptCount val="40"/>
                      <c:pt idx="0">
                        <c:v>28.132018962067864</c:v>
                      </c:pt>
                      <c:pt idx="1">
                        <c:v>28.802419975137958</c:v>
                      </c:pt>
                      <c:pt idx="2">
                        <c:v>29.088682738874269</c:v>
                      </c:pt>
                      <c:pt idx="3">
                        <c:v>29.25559182190241</c:v>
                      </c:pt>
                      <c:pt idx="4">
                        <c:v>29.292634915362378</c:v>
                      </c:pt>
                      <c:pt idx="5">
                        <c:v>29.284975778257202</c:v>
                      </c:pt>
                      <c:pt idx="6">
                        <c:v>29.239077028697238</c:v>
                      </c:pt>
                      <c:pt idx="7">
                        <c:v>29.186213479273583</c:v>
                      </c:pt>
                      <c:pt idx="8">
                        <c:v>29.149224507514802</c:v>
                      </c:pt>
                      <c:pt idx="9">
                        <c:v>29.097547254050774</c:v>
                      </c:pt>
                      <c:pt idx="10">
                        <c:v>29.047914767142267</c:v>
                      </c:pt>
                      <c:pt idx="11">
                        <c:v>28.997231050089741</c:v>
                      </c:pt>
                      <c:pt idx="12">
                        <c:v>28.948749308362629</c:v>
                      </c:pt>
                      <c:pt idx="13">
                        <c:v>28.894429357553037</c:v>
                      </c:pt>
                      <c:pt idx="14">
                        <c:v>28.84481886170785</c:v>
                      </c:pt>
                      <c:pt idx="15">
                        <c:v>28.798950237966121</c:v>
                      </c:pt>
                      <c:pt idx="16">
                        <c:v>28.756357219099048</c:v>
                      </c:pt>
                      <c:pt idx="17">
                        <c:v>28.716659037285854</c:v>
                      </c:pt>
                      <c:pt idx="18">
                        <c:v>28.679574997546531</c:v>
                      </c:pt>
                      <c:pt idx="19">
                        <c:v>28.64489278962251</c:v>
                      </c:pt>
                      <c:pt idx="20">
                        <c:v>28.612446094441694</c:v>
                      </c:pt>
                      <c:pt idx="21">
                        <c:v>28.582097019724184</c:v>
                      </c:pt>
                      <c:pt idx="22">
                        <c:v>28.553722948194306</c:v>
                      </c:pt>
                      <c:pt idx="23">
                        <c:v>28.527206831904472</c:v>
                      </c:pt>
                      <c:pt idx="24">
                        <c:v>28.473054849412442</c:v>
                      </c:pt>
                      <c:pt idx="25">
                        <c:v>28.449047352698148</c:v>
                      </c:pt>
                      <c:pt idx="26">
                        <c:v>28.426355515839656</c:v>
                      </c:pt>
                      <c:pt idx="27">
                        <c:v>28.405102378954926</c:v>
                      </c:pt>
                      <c:pt idx="28">
                        <c:v>28.385171694652357</c:v>
                      </c:pt>
                      <c:pt idx="29">
                        <c:v>28.366502036232799</c:v>
                      </c:pt>
                      <c:pt idx="30">
                        <c:v>28.3490263923829</c:v>
                      </c:pt>
                      <c:pt idx="31">
                        <c:v>28.332678996513327</c:v>
                      </c:pt>
                      <c:pt idx="32">
                        <c:v>28.31739568716646</c:v>
                      </c:pt>
                      <c:pt idx="33">
                        <c:v>28.303114569877941</c:v>
                      </c:pt>
                      <c:pt idx="34">
                        <c:v>28.289776380215155</c:v>
                      </c:pt>
                      <c:pt idx="35">
                        <c:v>28.277324668487672</c:v>
                      </c:pt>
                      <c:pt idx="36">
                        <c:v>28.26570585821608</c:v>
                      </c:pt>
                      <c:pt idx="37">
                        <c:v>28.254869223780606</c:v>
                      </c:pt>
                      <c:pt idx="38">
                        <c:v>28.244766819037977</c:v>
                      </c:pt>
                      <c:pt idx="39">
                        <c:v>28.235353378133542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F7A7-44D3-BF89-03AB62737615}"/>
                  </c:ext>
                </c:extLst>
              </c15:ser>
            </c15:filteredLineSeries>
          </c:ext>
        </c:extLst>
      </c:lineChart>
      <c:catAx>
        <c:axId val="52624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Trimestres</a:t>
                </a:r>
              </a:p>
            </c:rich>
          </c:tx>
          <c:overlay val="0"/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724864"/>
        <c:crosses val="autoZero"/>
        <c:auto val="1"/>
        <c:lblAlgn val="ctr"/>
        <c:lblOffset val="100"/>
        <c:noMultiLvlLbl val="0"/>
      </c:catAx>
      <c:valAx>
        <c:axId val="54724864"/>
        <c:scaling>
          <c:orientation val="minMax"/>
          <c:min val="2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fr-FR" sz="1600" b="1" i="0" baseline="0">
                    <a:effectLst/>
                  </a:rPr>
                  <a:t>% du PIB trimestriel du scénario de référence 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1.4339361887105188E-2"/>
              <c:y val="5.943352173002913E-3"/>
            </c:manualLayout>
          </c:layout>
          <c:overlay val="0"/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2624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txPr>
        <a:bodyPr/>
        <a:lstStyle/>
        <a:p>
          <a:pPr>
            <a:defRPr sz="1750"/>
          </a:pPr>
          <a:endParaRPr lang="fr-F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data!$G$2</c:f>
              <c:strCache>
                <c:ptCount val="1"/>
                <c:pt idx="0">
                  <c:v>Scénario Spinelli central</c:v>
                </c:pt>
              </c:strCache>
            </c:strRef>
          </c:tx>
          <c:spPr>
            <a:ln>
              <a:solidFill>
                <a:srgbClr val="142882"/>
              </a:solidFill>
            </a:ln>
          </c:spPr>
          <c:marker>
            <c:symbol val="none"/>
          </c:marker>
          <c:val>
            <c:numRef>
              <c:f>data!$G$3:$G$42</c:f>
              <c:numCache>
                <c:formatCode>0.0</c:formatCode>
                <c:ptCount val="40"/>
                <c:pt idx="0">
                  <c:v>0</c:v>
                </c:pt>
                <c:pt idx="1">
                  <c:v>-3.7231307764713506E-3</c:v>
                </c:pt>
                <c:pt idx="2">
                  <c:v>5.4700810959719348E-2</c:v>
                </c:pt>
                <c:pt idx="3">
                  <c:v>0.14410009631603771</c:v>
                </c:pt>
                <c:pt idx="4">
                  <c:v>0.25711183882742716</c:v>
                </c:pt>
                <c:pt idx="5">
                  <c:v>0.36278090751946124</c:v>
                </c:pt>
                <c:pt idx="6">
                  <c:v>0.46697762603554693</c:v>
                </c:pt>
                <c:pt idx="7">
                  <c:v>0.56401014018145901</c:v>
                </c:pt>
                <c:pt idx="8">
                  <c:v>0.62670518120181029</c:v>
                </c:pt>
                <c:pt idx="9">
                  <c:v>0.67625799922888419</c:v>
                </c:pt>
                <c:pt idx="10">
                  <c:v>0.71232830657691082</c:v>
                </c:pt>
                <c:pt idx="11">
                  <c:v>0.74022439731818324</c:v>
                </c:pt>
                <c:pt idx="12">
                  <c:v>0.76214815588648577</c:v>
                </c:pt>
                <c:pt idx="13">
                  <c:v>0.78770486684514296</c:v>
                </c:pt>
                <c:pt idx="14">
                  <c:v>0.81405993090803719</c:v>
                </c:pt>
                <c:pt idx="15">
                  <c:v>0.84036670993716811</c:v>
                </c:pt>
                <c:pt idx="16">
                  <c:v>0.86603864678509623</c:v>
                </c:pt>
                <c:pt idx="17">
                  <c:v>0.8907375963711317</c:v>
                </c:pt>
                <c:pt idx="18">
                  <c:v>0.91426105940726643</c:v>
                </c:pt>
                <c:pt idx="19">
                  <c:v>0.93648352152470693</c:v>
                </c:pt>
                <c:pt idx="20">
                  <c:v>0.95732253121023447</c:v>
                </c:pt>
                <c:pt idx="21">
                  <c:v>0.97672212375427492</c:v>
                </c:pt>
                <c:pt idx="22">
                  <c:v>0.99464741804463586</c:v>
                </c:pt>
                <c:pt idx="23">
                  <c:v>1.0110862820721813</c:v>
                </c:pt>
                <c:pt idx="24">
                  <c:v>1.0334743474289709</c:v>
                </c:pt>
                <c:pt idx="25">
                  <c:v>1.0533062623824314</c:v>
                </c:pt>
                <c:pt idx="26">
                  <c:v>1.0716527995313037</c:v>
                </c:pt>
                <c:pt idx="27">
                  <c:v>1.0886244258651203</c:v>
                </c:pt>
                <c:pt idx="28">
                  <c:v>1.1043644548761264</c:v>
                </c:pt>
                <c:pt idx="29">
                  <c:v>1.1189754269985954</c:v>
                </c:pt>
                <c:pt idx="30">
                  <c:v>1.132539951437181</c:v>
                </c:pt>
                <c:pt idx="31">
                  <c:v>1.1451276415321487</c:v>
                </c:pt>
                <c:pt idx="32">
                  <c:v>1.1567999162688132</c:v>
                </c:pt>
                <c:pt idx="33">
                  <c:v>1.1676127595198373</c:v>
                </c:pt>
                <c:pt idx="34">
                  <c:v>1.1776182823277175</c:v>
                </c:pt>
                <c:pt idx="35">
                  <c:v>1.1868655746480528</c:v>
                </c:pt>
                <c:pt idx="36">
                  <c:v>1.1954011572199619</c:v>
                </c:pt>
                <c:pt idx="37">
                  <c:v>1.203269219188094</c:v>
                </c:pt>
                <c:pt idx="38">
                  <c:v>1.2105117482200534</c:v>
                </c:pt>
                <c:pt idx="39">
                  <c:v>1.2171686117443556</c:v>
                </c:pt>
              </c:numCache>
            </c:numRef>
          </c: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2-64E8-4328-981C-8B5DFE2FAC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377280"/>
        <c:axId val="97473664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data!$F$2</c15:sqref>
                        </c15:formulaRef>
                      </c:ext>
                    </c:extLst>
                    <c:strCache>
                      <c:ptCount val="1"/>
                      <c:pt idx="0">
                        <c:v>Scénario crise sous contrainte</c:v>
                      </c:pt>
                    </c:strCache>
                  </c:strRef>
                </c:tx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data!$F$3:$F$42</c15:sqref>
                        </c15:formulaRef>
                      </c:ext>
                    </c:extLst>
                    <c:numCache>
                      <c:formatCode>General</c:formatCode>
                      <c:ptCount val="4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  <c:pt idx="35">
                        <c:v>0</c:v>
                      </c:pt>
                      <c:pt idx="36">
                        <c:v>0</c:v>
                      </c:pt>
                      <c:pt idx="37">
                        <c:v>0</c:v>
                      </c:pt>
                      <c:pt idx="38">
                        <c:v>0</c:v>
                      </c:pt>
                      <c:pt idx="39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64E8-4328-981C-8B5DFE2FAC5D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data!#REF!</c15:sqref>
                        </c15:formulaRef>
                      </c:ext>
                    </c:extLst>
                    <c:strCache>
                      <c:ptCount val="1"/>
                      <c:pt idx="0">
                        <c:v>Scénario Spinelli pessimiste</c:v>
                      </c:pt>
                    </c:strCache>
                  </c:strRef>
                </c:tx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data!#REF!</c15:sqref>
                        </c15:formulaRef>
                      </c:ext>
                    </c:extLst>
                    <c:numCache>
                      <c:formatCode>General</c:formatCode>
                      <c:ptCount val="40"/>
                      <c:pt idx="0">
                        <c:v>0</c:v>
                      </c:pt>
                      <c:pt idx="1">
                        <c:v>-1.0728582347166338E-2</c:v>
                      </c:pt>
                      <c:pt idx="2">
                        <c:v>1.8543482453001303E-2</c:v>
                      </c:pt>
                      <c:pt idx="3">
                        <c:v>7.757489509492288E-2</c:v>
                      </c:pt>
                      <c:pt idx="4">
                        <c:v>0.15876927893187087</c:v>
                      </c:pt>
                      <c:pt idx="5">
                        <c:v>0.23064963792025495</c:v>
                      </c:pt>
                      <c:pt idx="6">
                        <c:v>0.29860412023013083</c:v>
                      </c:pt>
                      <c:pt idx="7">
                        <c:v>0.3596502415031182</c:v>
                      </c:pt>
                      <c:pt idx="8">
                        <c:v>0.3808325149610674</c:v>
                      </c:pt>
                      <c:pt idx="9">
                        <c:v>0.38661212815107504</c:v>
                      </c:pt>
                      <c:pt idx="10">
                        <c:v>0.37731098906759897</c:v>
                      </c:pt>
                      <c:pt idx="11">
                        <c:v>0.35967884847133291</c:v>
                      </c:pt>
                      <c:pt idx="12">
                        <c:v>0.3383261217598168</c:v>
                      </c:pt>
                      <c:pt idx="13">
                        <c:v>0.32177236456269398</c:v>
                      </c:pt>
                      <c:pt idx="14">
                        <c:v>0.30781314771176582</c:v>
                      </c:pt>
                      <c:pt idx="15">
                        <c:v>0.29579020415853563</c:v>
                      </c:pt>
                      <c:pt idx="16">
                        <c:v>0.28520160571933673</c:v>
                      </c:pt>
                      <c:pt idx="17">
                        <c:v>0.27571541589226101</c:v>
                      </c:pt>
                      <c:pt idx="18">
                        <c:v>0.26708996653943018</c:v>
                      </c:pt>
                      <c:pt idx="19">
                        <c:v>0.25913492862711962</c:v>
                      </c:pt>
                      <c:pt idx="20">
                        <c:v>0.25168958955630316</c:v>
                      </c:pt>
                      <c:pt idx="21">
                        <c:v>0.2446135128044844</c:v>
                      </c:pt>
                      <c:pt idx="22">
                        <c:v>0.23778531050990281</c:v>
                      </c:pt>
                      <c:pt idx="23">
                        <c:v>0.23112385063718222</c:v>
                      </c:pt>
                      <c:pt idx="24">
                        <c:v>0.23194978035479252</c:v>
                      </c:pt>
                      <c:pt idx="25">
                        <c:v>0.23164122811468246</c:v>
                      </c:pt>
                      <c:pt idx="26">
                        <c:v>0.23124077327778991</c:v>
                      </c:pt>
                      <c:pt idx="27">
                        <c:v>0.2307737113492152</c:v>
                      </c:pt>
                      <c:pt idx="28">
                        <c:v>0.2303086603885518</c:v>
                      </c:pt>
                      <c:pt idx="29">
                        <c:v>0.22987603726205208</c:v>
                      </c:pt>
                      <c:pt idx="30">
                        <c:v>0.22948970848392136</c:v>
                      </c:pt>
                      <c:pt idx="31">
                        <c:v>0.22915374083803641</c:v>
                      </c:pt>
                      <c:pt idx="32">
                        <c:v>0.22886712833169298</c:v>
                      </c:pt>
                      <c:pt idx="33">
                        <c:v>0.22862646895575622</c:v>
                      </c:pt>
                      <c:pt idx="34">
                        <c:v>0.22842744643466517</c:v>
                      </c:pt>
                      <c:pt idx="35">
                        <c:v>0.22826559938978264</c:v>
                      </c:pt>
                      <c:pt idx="36">
                        <c:v>0.22813668712550239</c:v>
                      </c:pt>
                      <c:pt idx="37">
                        <c:v>0.22803683712453804</c:v>
                      </c:pt>
                      <c:pt idx="38">
                        <c:v>0.22796258124377644</c:v>
                      </c:pt>
                      <c:pt idx="39">
                        <c:v>0.22791083993650574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64E8-4328-981C-8B5DFE2FAC5D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data!#REF!</c15:sqref>
                        </c15:formulaRef>
                      </c:ext>
                    </c:extLst>
                    <c:strCache>
                      <c:ptCount val="1"/>
                      <c:pt idx="0">
                        <c:v>Scénario Spinelli optimiste</c:v>
                      </c:pt>
                    </c:strCache>
                  </c:strRef>
                </c:tx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data!#REF!</c15:sqref>
                        </c15:formulaRef>
                      </c:ext>
                    </c:extLst>
                    <c:numCache>
                      <c:formatCode>General</c:formatCode>
                      <c:ptCount val="40"/>
                      <c:pt idx="0">
                        <c:v>0</c:v>
                      </c:pt>
                      <c:pt idx="1">
                        <c:v>3.2697914599957301E-3</c:v>
                      </c:pt>
                      <c:pt idx="2">
                        <c:v>9.0738211754207043E-2</c:v>
                      </c:pt>
                      <c:pt idx="3">
                        <c:v>0.21025781265588961</c:v>
                      </c:pt>
                      <c:pt idx="4">
                        <c:v>0.35480802066457784</c:v>
                      </c:pt>
                      <c:pt idx="5">
                        <c:v>0.49399665314046004</c:v>
                      </c:pt>
                      <c:pt idx="6">
                        <c:v>0.63418520429449643</c:v>
                      </c:pt>
                      <c:pt idx="7">
                        <c:v>0.76707022891780241</c:v>
                      </c:pt>
                      <c:pt idx="8">
                        <c:v>0.87105064935312626</c:v>
                      </c:pt>
                      <c:pt idx="9">
                        <c:v>0.96404696334737849</c:v>
                      </c:pt>
                      <c:pt idx="10">
                        <c:v>1.0451691731502528</c:v>
                      </c:pt>
                      <c:pt idx="11">
                        <c:v>1.1183230932551886</c:v>
                      </c:pt>
                      <c:pt idx="12">
                        <c:v>1.1839908724234611</c:v>
                      </c:pt>
                      <c:pt idx="13">
                        <c:v>1.2514428768581212</c:v>
                      </c:pt>
                      <c:pt idx="14">
                        <c:v>1.318050511916276</c:v>
                      </c:pt>
                      <c:pt idx="15">
                        <c:v>1.3826626771663975</c:v>
                      </c:pt>
                      <c:pt idx="16">
                        <c:v>1.4446015565803521</c:v>
                      </c:pt>
                      <c:pt idx="17">
                        <c:v>1.5035115917290476</c:v>
                      </c:pt>
                      <c:pt idx="18">
                        <c:v>1.5592227421058986</c:v>
                      </c:pt>
                      <c:pt idx="19">
                        <c:v>1.6116698596947145</c:v>
                      </c:pt>
                      <c:pt idx="20">
                        <c:v>1.6608457977757247</c:v>
                      </c:pt>
                      <c:pt idx="21">
                        <c:v>1.7067770213305664</c:v>
                      </c:pt>
                      <c:pt idx="22">
                        <c:v>1.7495136724505684</c:v>
                      </c:pt>
                      <c:pt idx="23">
                        <c:v>1.7891286823237706</c:v>
                      </c:pt>
                      <c:pt idx="24">
                        <c:v>1.8330888931965781</c:v>
                      </c:pt>
                      <c:pt idx="25">
                        <c:v>1.8731313006402068</c:v>
                      </c:pt>
                      <c:pt idx="26">
                        <c:v>1.9102863562333141</c:v>
                      </c:pt>
                      <c:pt idx="27">
                        <c:v>1.944756058432251</c:v>
                      </c:pt>
                      <c:pt idx="28">
                        <c:v>1.9767579003229159</c:v>
                      </c:pt>
                      <c:pt idx="29">
                        <c:v>2.0064665931104813</c:v>
                      </c:pt>
                      <c:pt idx="30">
                        <c:v>2.0340334608682511</c:v>
                      </c:pt>
                      <c:pt idx="31">
                        <c:v>2.0595936407287212</c:v>
                      </c:pt>
                      <c:pt idx="32">
                        <c:v>2.0832709661668574</c:v>
                      </c:pt>
                      <c:pt idx="33">
                        <c:v>2.1051808152771052</c:v>
                      </c:pt>
                      <c:pt idx="34">
                        <c:v>2.1254317552406405</c:v>
                      </c:pt>
                      <c:pt idx="35">
                        <c:v>2.1441264756055318</c:v>
                      </c:pt>
                      <c:pt idx="36">
                        <c:v>2.1613623236533357</c:v>
                      </c:pt>
                      <c:pt idx="37">
                        <c:v>2.1772316288069931</c:v>
                      </c:pt>
                      <c:pt idx="38">
                        <c:v>2.1918219230557021</c:v>
                      </c:pt>
                      <c:pt idx="39">
                        <c:v>2.205216115590023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64E8-4328-981C-8B5DFE2FAC5D}"/>
                  </c:ext>
                </c:extLst>
              </c15:ser>
            </c15:filteredLineSeries>
          </c:ext>
        </c:extLst>
      </c:lineChart>
      <c:catAx>
        <c:axId val="97377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00"/>
                </a:pPr>
                <a:r>
                  <a:rPr lang="fr-FR" sz="1800"/>
                  <a:t>Trimestres</a:t>
                </a:r>
              </a:p>
            </c:rich>
          </c:tx>
          <c:overlay val="0"/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7473664"/>
        <c:crosses val="autoZero"/>
        <c:auto val="1"/>
        <c:lblAlgn val="ctr"/>
        <c:lblOffset val="100"/>
        <c:noMultiLvlLbl val="0"/>
      </c:catAx>
      <c:valAx>
        <c:axId val="97473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 algn="ctr" rtl="0">
                  <a:defRPr lang="fr-FR"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% </a:t>
                </a:r>
                <a:r>
                  <a:rPr lang="fr-FR" sz="1600" b="1" i="0" u="none" strike="noStrike" baseline="0">
                    <a:effectLst/>
                  </a:rPr>
                  <a:t>du PIB annuel initial</a:t>
                </a:r>
                <a:endParaRPr lang="fr-FR" sz="16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endParaRPr>
              </a:p>
            </c:rich>
          </c:tx>
          <c:layout>
            <c:manualLayout>
              <c:xMode val="edge"/>
              <c:yMode val="edge"/>
              <c:x val="1.7708333729457477E-2"/>
              <c:y val="0.23587728088402649"/>
            </c:manualLayout>
          </c:layout>
          <c:overlay val="0"/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7377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7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7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data!$L$2</c:f>
              <c:strCache>
                <c:ptCount val="1"/>
                <c:pt idx="0">
                  <c:v>Scénario de référence</c:v>
                </c:pt>
              </c:strCache>
            </c:strRef>
          </c:tx>
          <c:spPr>
            <a:ln>
              <a:solidFill>
                <a:srgbClr val="00A0E1"/>
              </a:solidFill>
            </a:ln>
          </c:spPr>
          <c:marker>
            <c:symbol val="none"/>
          </c:marker>
          <c:val>
            <c:numRef>
              <c:f>data!$L$3:$L$42</c:f>
              <c:numCache>
                <c:formatCode>0.0</c:formatCode>
                <c:ptCount val="4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D72-44FB-B631-4C8595E74F8E}"/>
            </c:ext>
          </c:extLst>
        </c:ser>
        <c:ser>
          <c:idx val="1"/>
          <c:order val="1"/>
          <c:tx>
            <c:strRef>
              <c:f>data!$M$2</c:f>
              <c:strCache>
                <c:ptCount val="1"/>
                <c:pt idx="0">
                  <c:v>Scénario de crise sans contrainte budgétaire</c:v>
                </c:pt>
              </c:strCache>
            </c:strRef>
          </c:tx>
          <c:spPr>
            <a:ln>
              <a:solidFill>
                <a:srgbClr val="F59100"/>
              </a:solidFill>
            </a:ln>
          </c:spPr>
          <c:marker>
            <c:symbol val="none"/>
          </c:marker>
          <c:val>
            <c:numRef>
              <c:f>data!$M$3:$M$42</c:f>
              <c:numCache>
                <c:formatCode>0.0</c:formatCode>
                <c:ptCount val="40"/>
                <c:pt idx="0">
                  <c:v>100</c:v>
                </c:pt>
                <c:pt idx="1">
                  <c:v>105.28599762013953</c:v>
                </c:pt>
                <c:pt idx="2">
                  <c:v>108.4670532958059</c:v>
                </c:pt>
                <c:pt idx="3">
                  <c:v>109.40930013798244</c:v>
                </c:pt>
                <c:pt idx="4">
                  <c:v>108.96468388237525</c:v>
                </c:pt>
                <c:pt idx="5">
                  <c:v>107.84911838785598</c:v>
                </c:pt>
                <c:pt idx="6">
                  <c:v>106.52742882809312</c:v>
                </c:pt>
                <c:pt idx="7">
                  <c:v>105.25309858702532</c:v>
                </c:pt>
                <c:pt idx="8">
                  <c:v>104.1409947138286</c:v>
                </c:pt>
                <c:pt idx="9">
                  <c:v>103.22759087828548</c:v>
                </c:pt>
                <c:pt idx="10">
                  <c:v>102.50965353107662</c:v>
                </c:pt>
                <c:pt idx="11">
                  <c:v>101.9663419364953</c:v>
                </c:pt>
                <c:pt idx="12">
                  <c:v>101.57094221239818</c:v>
                </c:pt>
                <c:pt idx="13">
                  <c:v>101.29666901582573</c:v>
                </c:pt>
                <c:pt idx="14">
                  <c:v>101.11924049423224</c:v>
                </c:pt>
                <c:pt idx="15">
                  <c:v>101.01777421903817</c:v>
                </c:pt>
                <c:pt idx="16">
                  <c:v>100.97485815148448</c:v>
                </c:pt>
                <c:pt idx="17">
                  <c:v>100.97625407543545</c:v>
                </c:pt>
                <c:pt idx="18">
                  <c:v>101.01046987963187</c:v>
                </c:pt>
                <c:pt idx="19">
                  <c:v>101.06831642775846</c:v>
                </c:pt>
                <c:pt idx="20">
                  <c:v>101.14250052029865</c:v>
                </c:pt>
                <c:pt idx="21">
                  <c:v>101.22727243188898</c:v>
                </c:pt>
                <c:pt idx="22">
                  <c:v>101.31813044519137</c:v>
                </c:pt>
                <c:pt idx="23">
                  <c:v>101.41157771957765</c:v>
                </c:pt>
                <c:pt idx="24">
                  <c:v>101.5049243301529</c:v>
                </c:pt>
                <c:pt idx="25">
                  <c:v>101.59612701166564</c:v>
                </c:pt>
                <c:pt idx="26">
                  <c:v>101.6836597933893</c:v>
                </c:pt>
                <c:pt idx="27">
                  <c:v>101.76640968574657</c:v>
                </c:pt>
                <c:pt idx="28">
                  <c:v>101.84359258017793</c:v>
                </c:pt>
                <c:pt idx="29">
                  <c:v>101.91468542599398</c:v>
                </c:pt>
                <c:pt idx="30">
                  <c:v>101.97937151256214</c:v>
                </c:pt>
                <c:pt idx="31">
                  <c:v>102.03749631229542</c:v>
                </c:pt>
                <c:pt idx="32">
                  <c:v>102.08903184535951</c:v>
                </c:pt>
                <c:pt idx="33">
                  <c:v>102.13404793090382</c:v>
                </c:pt>
                <c:pt idx="34">
                  <c:v>102.17268901130336</c:v>
                </c:pt>
                <c:pt idx="35">
                  <c:v>102.20515549205804</c:v>
                </c:pt>
                <c:pt idx="36">
                  <c:v>102.23168874434832</c:v>
                </c:pt>
                <c:pt idx="37">
                  <c:v>102.25255908065975</c:v>
                </c:pt>
                <c:pt idx="38">
                  <c:v>102.26805614496924</c:v>
                </c:pt>
                <c:pt idx="39">
                  <c:v>102.2784812644028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D72-44FB-B631-4C8595E74F8E}"/>
            </c:ext>
          </c:extLst>
        </c:ser>
        <c:ser>
          <c:idx val="2"/>
          <c:order val="2"/>
          <c:tx>
            <c:strRef>
              <c:f>data!$N$2</c:f>
              <c:strCache>
                <c:ptCount val="1"/>
                <c:pt idx="0">
                  <c:v>Scénario de crise sous contrainte budgétaire</c:v>
                </c:pt>
              </c:strCache>
            </c:strRef>
          </c:tx>
          <c:spPr>
            <a:ln>
              <a:solidFill>
                <a:srgbClr val="64B43C"/>
              </a:solidFill>
            </a:ln>
          </c:spPr>
          <c:marker>
            <c:symbol val="none"/>
          </c:marker>
          <c:val>
            <c:numRef>
              <c:f>data!$N$3:$N$42</c:f>
              <c:numCache>
                <c:formatCode>0.0</c:formatCode>
                <c:ptCount val="40"/>
                <c:pt idx="0">
                  <c:v>100</c:v>
                </c:pt>
                <c:pt idx="1">
                  <c:v>105.28599762013953</c:v>
                </c:pt>
                <c:pt idx="2">
                  <c:v>108.80302211611044</c:v>
                </c:pt>
                <c:pt idx="3">
                  <c:v>109.58839873330118</c:v>
                </c:pt>
                <c:pt idx="4">
                  <c:v>108.9992442124387</c:v>
                </c:pt>
                <c:pt idx="5">
                  <c:v>107.7665579349174</c:v>
                </c:pt>
                <c:pt idx="6">
                  <c:v>106.35320775630461</c:v>
                </c:pt>
                <c:pt idx="7">
                  <c:v>105.00732538053219</c:v>
                </c:pt>
                <c:pt idx="8">
                  <c:v>103.83857615889897</c:v>
                </c:pt>
                <c:pt idx="9">
                  <c:v>102.87944837940452</c:v>
                </c:pt>
                <c:pt idx="10">
                  <c:v>102.12391502891347</c:v>
                </c:pt>
                <c:pt idx="11">
                  <c:v>101.54924349063788</c:v>
                </c:pt>
                <c:pt idx="12">
                  <c:v>101.1274460506643</c:v>
                </c:pt>
                <c:pt idx="13">
                  <c:v>100.83086791771676</c:v>
                </c:pt>
                <c:pt idx="14">
                  <c:v>100.63461628079484</c:v>
                </c:pt>
                <c:pt idx="15">
                  <c:v>100.51736147033623</c:v>
                </c:pt>
                <c:pt idx="16">
                  <c:v>100.46134815078516</c:v>
                </c:pt>
                <c:pt idx="17">
                  <c:v>100.45206176340049</c:v>
                </c:pt>
                <c:pt idx="18">
                  <c:v>100.47777819096547</c:v>
                </c:pt>
                <c:pt idx="19">
                  <c:v>100.5291068790459</c:v>
                </c:pt>
                <c:pt idx="20">
                  <c:v>100.59857543170156</c:v>
                </c:pt>
                <c:pt idx="21">
                  <c:v>100.68027200864135</c:v>
                </c:pt>
                <c:pt idx="22">
                  <c:v>100.76954663477231</c:v>
                </c:pt>
                <c:pt idx="23">
                  <c:v>100.86276597629433</c:v>
                </c:pt>
                <c:pt idx="24">
                  <c:v>100.9571139550989</c:v>
                </c:pt>
                <c:pt idx="25">
                  <c:v>101.05043046424753</c:v>
                </c:pt>
                <c:pt idx="26">
                  <c:v>101.14108121245482</c:v>
                </c:pt>
                <c:pt idx="27">
                  <c:v>101.22785276664945</c:v>
                </c:pt>
                <c:pt idx="28">
                  <c:v>101.30986790101501</c:v>
                </c:pt>
                <c:pt idx="29">
                  <c:v>101.38651728542389</c:v>
                </c:pt>
                <c:pt idx="30">
                  <c:v>101.45740432360112</c:v>
                </c:pt>
                <c:pt idx="31">
                  <c:v>101.52230058584195</c:v>
                </c:pt>
                <c:pt idx="32">
                  <c:v>101.58110979079649</c:v>
                </c:pt>
                <c:pt idx="33">
                  <c:v>101.63383869717855</c:v>
                </c:pt>
                <c:pt idx="34">
                  <c:v>101.68057358934649</c:v>
                </c:pt>
                <c:pt idx="35">
                  <c:v>101.72146129770098</c:v>
                </c:pt>
                <c:pt idx="36">
                  <c:v>101.75669389965709</c:v>
                </c:pt>
                <c:pt idx="37">
                  <c:v>101.78649641065445</c:v>
                </c:pt>
                <c:pt idx="38">
                  <c:v>101.81111690588691</c:v>
                </c:pt>
                <c:pt idx="39">
                  <c:v>101.83081861895316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D72-44FB-B631-4C8595E74F8E}"/>
            </c:ext>
          </c:extLst>
        </c:ser>
        <c:ser>
          <c:idx val="4"/>
          <c:order val="3"/>
          <c:tx>
            <c:strRef>
              <c:f>data!$O$2</c:f>
              <c:strCache>
                <c:ptCount val="1"/>
                <c:pt idx="0">
                  <c:v>Scénario Spinelli central</c:v>
                </c:pt>
              </c:strCache>
            </c:strRef>
          </c:tx>
          <c:spPr>
            <a:ln>
              <a:solidFill>
                <a:srgbClr val="142882"/>
              </a:solidFill>
            </a:ln>
          </c:spPr>
          <c:marker>
            <c:symbol val="none"/>
          </c:marker>
          <c:val>
            <c:numRef>
              <c:f>data!$O$3:$O$42</c:f>
              <c:numCache>
                <c:formatCode>0.0</c:formatCode>
                <c:ptCount val="40"/>
                <c:pt idx="0">
                  <c:v>100</c:v>
                </c:pt>
                <c:pt idx="1">
                  <c:v>105.2869382634838</c:v>
                </c:pt>
                <c:pt idx="2">
                  <c:v>108.44096962973144</c:v>
                </c:pt>
                <c:pt idx="3">
                  <c:v>109.0480875395907</c:v>
                </c:pt>
                <c:pt idx="4">
                  <c:v>108.35409990493676</c:v>
                </c:pt>
                <c:pt idx="5">
                  <c:v>107.22096460789179</c:v>
                </c:pt>
                <c:pt idx="6">
                  <c:v>105.88061520508107</c:v>
                </c:pt>
                <c:pt idx="7">
                  <c:v>104.63387960779613</c:v>
                </c:pt>
                <c:pt idx="8">
                  <c:v>103.70067111389396</c:v>
                </c:pt>
                <c:pt idx="9">
                  <c:v>102.83947527067782</c:v>
                </c:pt>
                <c:pt idx="10">
                  <c:v>102.1633683855691</c:v>
                </c:pt>
                <c:pt idx="11">
                  <c:v>101.6233884730249</c:v>
                </c:pt>
                <c:pt idx="12">
                  <c:v>101.21307017229111</c:v>
                </c:pt>
                <c:pt idx="13">
                  <c:v>100.86960927503732</c:v>
                </c:pt>
                <c:pt idx="14">
                  <c:v>100.63914819011923</c:v>
                </c:pt>
                <c:pt idx="15">
                  <c:v>100.49244360360434</c:v>
                </c:pt>
                <c:pt idx="16">
                  <c:v>100.41132555212025</c:v>
                </c:pt>
                <c:pt idx="17">
                  <c:v>100.38022714641215</c:v>
                </c:pt>
                <c:pt idx="18">
                  <c:v>100.38664243850641</c:v>
                </c:pt>
                <c:pt idx="19">
                  <c:v>100.42058796998717</c:v>
                </c:pt>
                <c:pt idx="20">
                  <c:v>100.47415800240343</c:v>
                </c:pt>
                <c:pt idx="21">
                  <c:v>100.54112676613678</c:v>
                </c:pt>
                <c:pt idx="22">
                  <c:v>100.6166198996352</c:v>
                </c:pt>
                <c:pt idx="23">
                  <c:v>100.69685256785436</c:v>
                </c:pt>
                <c:pt idx="24">
                  <c:v>100.73234180100998</c:v>
                </c:pt>
                <c:pt idx="25">
                  <c:v>100.81323478960765</c:v>
                </c:pt>
                <c:pt idx="26">
                  <c:v>100.88769067312786</c:v>
                </c:pt>
                <c:pt idx="27">
                  <c:v>100.95899681566149</c:v>
                </c:pt>
                <c:pt idx="28">
                  <c:v>101.02588823268528</c:v>
                </c:pt>
                <c:pt idx="29">
                  <c:v>101.08787114381985</c:v>
                </c:pt>
                <c:pt idx="30">
                  <c:v>101.14461763890115</c:v>
                </c:pt>
                <c:pt idx="31">
                  <c:v>101.19595931643919</c:v>
                </c:pt>
                <c:pt idx="32">
                  <c:v>101.24184495458053</c:v>
                </c:pt>
                <c:pt idx="33">
                  <c:v>101.28231354688459</c:v>
                </c:pt>
                <c:pt idx="34">
                  <c:v>101.31747326740306</c:v>
                </c:pt>
                <c:pt idx="35">
                  <c:v>101.34748482288232</c:v>
                </c:pt>
                <c:pt idx="36">
                  <c:v>101.37254799530444</c:v>
                </c:pt>
                <c:pt idx="37">
                  <c:v>101.39289068870383</c:v>
                </c:pt>
                <c:pt idx="38">
                  <c:v>101.4087600167215</c:v>
                </c:pt>
                <c:pt idx="39">
                  <c:v>101.42041508581315</c:v>
                </c:pt>
              </c:numCache>
            </c:numRef>
          </c: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4-3D72-44FB-B631-4C8595E74F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669760"/>
        <c:axId val="39671680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data!#REF!</c15:sqref>
                        </c15:formulaRef>
                      </c:ext>
                    </c:extLst>
                    <c:strCache>
                      <c:ptCount val="1"/>
                      <c:pt idx="0">
                        <c:v>Scénario Spinelli pessimiste</c:v>
                      </c:pt>
                    </c:strCache>
                  </c:strRef>
                </c:tx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data!#REF!</c15:sqref>
                        </c15:formulaRef>
                      </c:ext>
                    </c:extLst>
                    <c:numCache>
                      <c:formatCode>General</c:formatCode>
                      <c:ptCount val="40"/>
                      <c:pt idx="0">
                        <c:v>100</c:v>
                      </c:pt>
                      <c:pt idx="1">
                        <c:v>105.32730984465353</c:v>
                      </c:pt>
                      <c:pt idx="2">
                        <c:v>108.6005656851131</c:v>
                      </c:pt>
                      <c:pt idx="3">
                        <c:v>109.1981234585009</c:v>
                      </c:pt>
                      <c:pt idx="4">
                        <c:v>108.48239841279566</c:v>
                      </c:pt>
                      <c:pt idx="5">
                        <c:v>107.32308547124414</c:v>
                      </c:pt>
                      <c:pt idx="6">
                        <c:v>105.96031239965306</c:v>
                      </c:pt>
                      <c:pt idx="7">
                        <c:v>104.68322474472293</c:v>
                      </c:pt>
                      <c:pt idx="8">
                        <c:v>103.76350464277675</c:v>
                      </c:pt>
                      <c:pt idx="9">
                        <c:v>102.91232434437192</c:v>
                      </c:pt>
                      <c:pt idx="10">
                        <c:v>102.25486043938071</c:v>
                      </c:pt>
                      <c:pt idx="11">
                        <c:v>101.73520448504422</c:v>
                      </c:pt>
                      <c:pt idx="12">
                        <c:v>101.33867376292034</c:v>
                      </c:pt>
                      <c:pt idx="13">
                        <c:v>101.01859627741415</c:v>
                      </c:pt>
                      <c:pt idx="14">
                        <c:v>100.80934738951962</c:v>
                      </c:pt>
                      <c:pt idx="15">
                        <c:v>100.68291774661797</c:v>
                      </c:pt>
                      <c:pt idx="16">
                        <c:v>100.62118865913673</c:v>
                      </c:pt>
                      <c:pt idx="17">
                        <c:v>100.60877293560442</c:v>
                      </c:pt>
                      <c:pt idx="18">
                        <c:v>100.63330000580596</c:v>
                      </c:pt>
                      <c:pt idx="19">
                        <c:v>100.68487568161915</c:v>
                      </c:pt>
                      <c:pt idx="20">
                        <c:v>100.75564198589959</c:v>
                      </c:pt>
                      <c:pt idx="21">
                        <c:v>100.83938966524595</c:v>
                      </c:pt>
                      <c:pt idx="22">
                        <c:v>100.9312395842515</c:v>
                      </c:pt>
                      <c:pt idx="23">
                        <c:v>101.02728054216585</c:v>
                      </c:pt>
                      <c:pt idx="24">
                        <c:v>101.07812220450541</c:v>
                      </c:pt>
                      <c:pt idx="25">
                        <c:v>101.17429306991296</c:v>
                      </c:pt>
                      <c:pt idx="26">
                        <c:v>101.26318500886083</c:v>
                      </c:pt>
                      <c:pt idx="27">
                        <c:v>101.34839767322595</c:v>
                      </c:pt>
                      <c:pt idx="28">
                        <c:v>101.42860132465745</c:v>
                      </c:pt>
                      <c:pt idx="29">
                        <c:v>101.50328173453929</c:v>
                      </c:pt>
                      <c:pt idx="30">
                        <c:v>101.57208817955217</c:v>
                      </c:pt>
                      <c:pt idx="31">
                        <c:v>101.6348331901537</c:v>
                      </c:pt>
                      <c:pt idx="32">
                        <c:v>101.69144992843103</c:v>
                      </c:pt>
                      <c:pt idx="33">
                        <c:v>101.74196533667723</c:v>
                      </c:pt>
                      <c:pt idx="34">
                        <c:v>101.78647902058383</c:v>
                      </c:pt>
                      <c:pt idx="35">
                        <c:v>101.82514645936931</c:v>
                      </c:pt>
                      <c:pt idx="36">
                        <c:v>101.85816536898535</c:v>
                      </c:pt>
                      <c:pt idx="37">
                        <c:v>101.8857645496074</c:v>
                      </c:pt>
                      <c:pt idx="38">
                        <c:v>101.90819476306517</c:v>
                      </c:pt>
                      <c:pt idx="39">
                        <c:v>101.92572130083688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3D72-44FB-B631-4C8595E74F8E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data!#REF!</c15:sqref>
                        </c15:formulaRef>
                      </c:ext>
                    </c:extLst>
                    <c:strCache>
                      <c:ptCount val="1"/>
                      <c:pt idx="0">
                        <c:v>Scénario Spinelli optimiste</c:v>
                      </c:pt>
                    </c:strCache>
                  </c:strRef>
                </c:tx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data!#REF!</c15:sqref>
                        </c15:formulaRef>
                      </c:ext>
                    </c:extLst>
                    <c:numCache>
                      <c:formatCode>General</c:formatCode>
                      <c:ptCount val="40"/>
                      <c:pt idx="0">
                        <c:v>100</c:v>
                      </c:pt>
                      <c:pt idx="1">
                        <c:v>105.24607800710508</c:v>
                      </c:pt>
                      <c:pt idx="2">
                        <c:v>108.28165740265531</c:v>
                      </c:pt>
                      <c:pt idx="3">
                        <c:v>108.89925559806592</c:v>
                      </c:pt>
                      <c:pt idx="4">
                        <c:v>108.22729798545956</c:v>
                      </c:pt>
                      <c:pt idx="5">
                        <c:v>107.12027816118581</c:v>
                      </c:pt>
                      <c:pt idx="6">
                        <c:v>105.80208740309315</c:v>
                      </c:pt>
                      <c:pt idx="7">
                        <c:v>104.58475700293472</c:v>
                      </c:pt>
                      <c:pt idx="8">
                        <c:v>103.63808100716648</c:v>
                      </c:pt>
                      <c:pt idx="9">
                        <c:v>102.76754569526329</c:v>
                      </c:pt>
                      <c:pt idx="10">
                        <c:v>102.07333265451265</c:v>
                      </c:pt>
                      <c:pt idx="11">
                        <c:v>101.51362301777058</c:v>
                      </c:pt>
                      <c:pt idx="12">
                        <c:v>101.08639749834968</c:v>
                      </c:pt>
                      <c:pt idx="13">
                        <c:v>100.72378482918265</c:v>
                      </c:pt>
                      <c:pt idx="14">
                        <c:v>100.47161767359046</c:v>
                      </c:pt>
                      <c:pt idx="15">
                        <c:v>100.30460860500403</c:v>
                      </c:pt>
                      <c:pt idx="16">
                        <c:v>100.20404164982324</c:v>
                      </c:pt>
                      <c:pt idx="17">
                        <c:v>100.15422859593366</c:v>
                      </c:pt>
                      <c:pt idx="18">
                        <c:v>100.14252189078663</c:v>
                      </c:pt>
                      <c:pt idx="19">
                        <c:v>100.15884468356964</c:v>
                      </c:pt>
                      <c:pt idx="20">
                        <c:v>100.19523868040648</c:v>
                      </c:pt>
                      <c:pt idx="21">
                        <c:v>100.24545763375245</c:v>
                      </c:pt>
                      <c:pt idx="22">
                        <c:v>100.30462893042265</c:v>
                      </c:pt>
                      <c:pt idx="23">
                        <c:v>100.3689835104671</c:v>
                      </c:pt>
                      <c:pt idx="24">
                        <c:v>100.38955234993377</c:v>
                      </c:pt>
                      <c:pt idx="25">
                        <c:v>100.45488261851922</c:v>
                      </c:pt>
                      <c:pt idx="26">
                        <c:v>100.51496913895144</c:v>
                      </c:pt>
                      <c:pt idx="27">
                        <c:v>100.57240326148116</c:v>
                      </c:pt>
                      <c:pt idx="28">
                        <c:v>100.62601812048288</c:v>
                      </c:pt>
                      <c:pt idx="29">
                        <c:v>100.675336746132</c:v>
                      </c:pt>
                      <c:pt idx="30">
                        <c:v>100.72005405244479</c:v>
                      </c:pt>
                      <c:pt idx="31">
                        <c:v>100.76002053392827</c:v>
                      </c:pt>
                      <c:pt idx="32">
                        <c:v>100.79520048669583</c:v>
                      </c:pt>
                      <c:pt idx="33">
                        <c:v>100.82564487520396</c:v>
                      </c:pt>
                      <c:pt idx="34">
                        <c:v>100.85147037348648</c:v>
                      </c:pt>
                      <c:pt idx="35">
                        <c:v>100.87284285879548</c:v>
                      </c:pt>
                      <c:pt idx="36">
                        <c:v>100.88996413563309</c:v>
                      </c:pt>
                      <c:pt idx="37">
                        <c:v>100.90306118437333</c:v>
                      </c:pt>
                      <c:pt idx="38">
                        <c:v>100.91237746099648</c:v>
                      </c:pt>
                      <c:pt idx="39">
                        <c:v>100.91816589699241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3D72-44FB-B631-4C8595E74F8E}"/>
                  </c:ext>
                </c:extLst>
              </c15:ser>
            </c15:filteredLineSeries>
          </c:ext>
        </c:extLst>
      </c:lineChart>
      <c:catAx>
        <c:axId val="39669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Trimestres</a:t>
                </a:r>
              </a:p>
            </c:rich>
          </c:tx>
          <c:overlay val="0"/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9671680"/>
        <c:crosses val="autoZero"/>
        <c:auto val="1"/>
        <c:lblAlgn val="ctr"/>
        <c:lblOffset val="100"/>
        <c:noMultiLvlLbl val="0"/>
      </c:catAx>
      <c:valAx>
        <c:axId val="39671680"/>
        <c:scaling>
          <c:orientation val="minMax"/>
          <c:min val="9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 sz="1600"/>
                  <a:t>Indice 100 en début de période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9669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txPr>
        <a:bodyPr/>
        <a:lstStyle/>
        <a:p>
          <a:pPr>
            <a:defRPr sz="1750"/>
          </a:pPr>
          <a:endParaRPr lang="fr-F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data!$B$2</c:f>
              <c:strCache>
                <c:ptCount val="1"/>
                <c:pt idx="0">
                  <c:v>Scénario de référence</c:v>
                </c:pt>
              </c:strCache>
            </c:strRef>
          </c:tx>
          <c:spPr>
            <a:ln w="28575" cap="rnd">
              <a:solidFill>
                <a:srgbClr val="00A0E1"/>
              </a:solidFill>
              <a:round/>
            </a:ln>
            <a:effectLst/>
          </c:spPr>
          <c:marker>
            <c:symbol val="none"/>
          </c:marker>
          <c:val>
            <c:numRef>
              <c:f>data!$B$3:$B$42</c:f>
              <c:numCache>
                <c:formatCode>0.0</c:formatCode>
                <c:ptCount val="40"/>
                <c:pt idx="0">
                  <c:v>8.6538461538461569</c:v>
                </c:pt>
                <c:pt idx="1">
                  <c:v>8.6538461538461569</c:v>
                </c:pt>
                <c:pt idx="2">
                  <c:v>8.6538461538461569</c:v>
                </c:pt>
                <c:pt idx="3">
                  <c:v>8.6538461538461569</c:v>
                </c:pt>
                <c:pt idx="4">
                  <c:v>8.6538461538461569</c:v>
                </c:pt>
                <c:pt idx="5">
                  <c:v>8.6538461538461569</c:v>
                </c:pt>
                <c:pt idx="6">
                  <c:v>8.6538461538461569</c:v>
                </c:pt>
                <c:pt idx="7">
                  <c:v>8.6538461538461569</c:v>
                </c:pt>
                <c:pt idx="8">
                  <c:v>8.6538461538461569</c:v>
                </c:pt>
                <c:pt idx="9">
                  <c:v>8.6538461538461569</c:v>
                </c:pt>
                <c:pt idx="10">
                  <c:v>8.6538461538461569</c:v>
                </c:pt>
                <c:pt idx="11">
                  <c:v>8.6538461538461569</c:v>
                </c:pt>
                <c:pt idx="12">
                  <c:v>8.6538461538461569</c:v>
                </c:pt>
                <c:pt idx="13">
                  <c:v>8.6538461538461569</c:v>
                </c:pt>
                <c:pt idx="14">
                  <c:v>8.6538461538461569</c:v>
                </c:pt>
                <c:pt idx="15">
                  <c:v>8.6538461538461569</c:v>
                </c:pt>
                <c:pt idx="16">
                  <c:v>8.6538461538461569</c:v>
                </c:pt>
                <c:pt idx="17">
                  <c:v>8.6538461538461569</c:v>
                </c:pt>
                <c:pt idx="18">
                  <c:v>8.6538461538461569</c:v>
                </c:pt>
                <c:pt idx="19">
                  <c:v>8.6538461538461569</c:v>
                </c:pt>
                <c:pt idx="20">
                  <c:v>8.6538461538461569</c:v>
                </c:pt>
                <c:pt idx="21">
                  <c:v>8.6538461538461569</c:v>
                </c:pt>
                <c:pt idx="22">
                  <c:v>8.6538461538461569</c:v>
                </c:pt>
                <c:pt idx="23">
                  <c:v>8.6538461538461569</c:v>
                </c:pt>
                <c:pt idx="24">
                  <c:v>8.6538461538461569</c:v>
                </c:pt>
                <c:pt idx="25">
                  <c:v>8.6538461538461569</c:v>
                </c:pt>
                <c:pt idx="26">
                  <c:v>8.6538461538461569</c:v>
                </c:pt>
                <c:pt idx="27">
                  <c:v>8.6538461538461569</c:v>
                </c:pt>
                <c:pt idx="28">
                  <c:v>8.6538461538461569</c:v>
                </c:pt>
                <c:pt idx="29">
                  <c:v>8.6538461538461569</c:v>
                </c:pt>
                <c:pt idx="30">
                  <c:v>8.6538461538461569</c:v>
                </c:pt>
                <c:pt idx="31">
                  <c:v>8.6538461538461569</c:v>
                </c:pt>
                <c:pt idx="32">
                  <c:v>8.6538461538461569</c:v>
                </c:pt>
                <c:pt idx="33">
                  <c:v>8.6538461538461569</c:v>
                </c:pt>
                <c:pt idx="34">
                  <c:v>8.6538461538461569</c:v>
                </c:pt>
                <c:pt idx="35">
                  <c:v>8.6538461538461569</c:v>
                </c:pt>
                <c:pt idx="36">
                  <c:v>8.6538461538461569</c:v>
                </c:pt>
                <c:pt idx="37">
                  <c:v>8.6538461538461569</c:v>
                </c:pt>
                <c:pt idx="38">
                  <c:v>8.6538461538461569</c:v>
                </c:pt>
                <c:pt idx="39">
                  <c:v>8.6538461538461569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87E-49CE-A5F0-3ACFB4D267E7}"/>
            </c:ext>
          </c:extLst>
        </c:ser>
        <c:ser>
          <c:idx val="1"/>
          <c:order val="1"/>
          <c:tx>
            <c:strRef>
              <c:f>data!$C$2</c:f>
              <c:strCache>
                <c:ptCount val="1"/>
                <c:pt idx="0">
                  <c:v>Scénario de crise sous contrainte budgétaire</c:v>
                </c:pt>
              </c:strCache>
            </c:strRef>
          </c:tx>
          <c:spPr>
            <a:ln w="28575" cap="rnd">
              <a:solidFill>
                <a:srgbClr val="F59100"/>
              </a:solidFill>
              <a:round/>
            </a:ln>
            <a:effectLst/>
          </c:spPr>
          <c:marker>
            <c:symbol val="none"/>
          </c:marker>
          <c:val>
            <c:numRef>
              <c:f>data!$C$3:$C$42</c:f>
              <c:numCache>
                <c:formatCode>0.0</c:formatCode>
                <c:ptCount val="40"/>
                <c:pt idx="0">
                  <c:v>8.6538461538461569</c:v>
                </c:pt>
                <c:pt idx="1">
                  <c:v>12.582506489373468</c:v>
                </c:pt>
                <c:pt idx="2">
                  <c:v>14.154770399011884</c:v>
                </c:pt>
                <c:pt idx="3">
                  <c:v>14.059349948631597</c:v>
                </c:pt>
                <c:pt idx="4">
                  <c:v>13.214666019868348</c:v>
                </c:pt>
                <c:pt idx="5">
                  <c:v>12.150133434592595</c:v>
                </c:pt>
                <c:pt idx="6">
                  <c:v>11.131583170311323</c:v>
                </c:pt>
                <c:pt idx="7">
                  <c:v>10.266610087614586</c:v>
                </c:pt>
                <c:pt idx="8">
                  <c:v>9.5784039525498095</c:v>
                </c:pt>
                <c:pt idx="9">
                  <c:v>9.051991524028109</c:v>
                </c:pt>
                <c:pt idx="10">
                  <c:v>8.659378506249638</c:v>
                </c:pt>
                <c:pt idx="11">
                  <c:v>8.3715510455077915</c:v>
                </c:pt>
                <c:pt idx="12">
                  <c:v>8.1632900257208103</c:v>
                </c:pt>
                <c:pt idx="13">
                  <c:v>8.0144365764859327</c:v>
                </c:pt>
                <c:pt idx="14">
                  <c:v>7.9096072887455628</c:v>
                </c:pt>
                <c:pt idx="15">
                  <c:v>7.8373702129976932</c:v>
                </c:pt>
                <c:pt idx="16">
                  <c:v>7.7893478018221991</c:v>
                </c:pt>
                <c:pt idx="17">
                  <c:v>7.7594319842252828</c:v>
                </c:pt>
                <c:pt idx="18">
                  <c:v>7.7431620094914129</c:v>
                </c:pt>
                <c:pt idx="19">
                  <c:v>7.7372578390936253</c:v>
                </c:pt>
                <c:pt idx="20">
                  <c:v>7.7392817955914293</c:v>
                </c:pt>
                <c:pt idx="21">
                  <c:v>7.7473982491959763</c:v>
                </c:pt>
                <c:pt idx="22">
                  <c:v>7.7602049281069316</c:v>
                </c:pt>
                <c:pt idx="23">
                  <c:v>7.7766150696438174</c:v>
                </c:pt>
                <c:pt idx="24">
                  <c:v>7.7957750017819833</c:v>
                </c:pt>
                <c:pt idx="25">
                  <c:v>7.8170061476159347</c:v>
                </c:pt>
                <c:pt idx="26">
                  <c:v>7.8397637819033541</c:v>
                </c:pt>
                <c:pt idx="27">
                  <c:v>7.8636072803414736</c:v>
                </c:pt>
                <c:pt idx="28">
                  <c:v>7.8881782915915633</c:v>
                </c:pt>
                <c:pt idx="29">
                  <c:v>7.913184420739829</c:v>
                </c:pt>
                <c:pt idx="30">
                  <c:v>7.9383867962840622</c:v>
                </c:pt>
                <c:pt idx="31">
                  <c:v>7.9635904176436609</c:v>
                </c:pt>
                <c:pt idx="32">
                  <c:v>7.9886365302452287</c:v>
                </c:pt>
                <c:pt idx="33">
                  <c:v>8.0133965084912386</c:v>
                </c:pt>
                <c:pt idx="34">
                  <c:v>8.0377668827681639</c:v>
                </c:pt>
                <c:pt idx="35">
                  <c:v>8.0616652514129523</c:v>
                </c:pt>
                <c:pt idx="36">
                  <c:v>8.0850268896456434</c:v>
                </c:pt>
                <c:pt idx="37">
                  <c:v>8.1078019163060873</c:v>
                </c:pt>
                <c:pt idx="38">
                  <c:v>8.129952913282283</c:v>
                </c:pt>
                <c:pt idx="39">
                  <c:v>8.1514529166739322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87E-49CE-A5F0-3ACFB4D267E7}"/>
            </c:ext>
          </c:extLst>
        </c:ser>
        <c:ser>
          <c:idx val="2"/>
          <c:order val="2"/>
          <c:tx>
            <c:strRef>
              <c:f>data!$D$2</c:f>
              <c:strCache>
                <c:ptCount val="1"/>
                <c:pt idx="0">
                  <c:v>Scénario de crise sans contrainte budgétaire</c:v>
                </c:pt>
              </c:strCache>
            </c:strRef>
          </c:tx>
          <c:spPr>
            <a:ln w="28575" cap="rnd">
              <a:solidFill>
                <a:srgbClr val="64B43C"/>
              </a:solidFill>
              <a:round/>
            </a:ln>
            <a:effectLst/>
          </c:spPr>
          <c:marker>
            <c:symbol val="none"/>
          </c:marker>
          <c:val>
            <c:numRef>
              <c:f>data!$D$3:$D$42</c:f>
              <c:numCache>
                <c:formatCode>0.0</c:formatCode>
                <c:ptCount val="40"/>
                <c:pt idx="0">
                  <c:v>8.6538461538461569</c:v>
                </c:pt>
                <c:pt idx="1">
                  <c:v>12.582506489373468</c:v>
                </c:pt>
                <c:pt idx="2">
                  <c:v>14.534545672689179</c:v>
                </c:pt>
                <c:pt idx="3">
                  <c:v>14.371474793697958</c:v>
                </c:pt>
                <c:pt idx="4">
                  <c:v>13.479102363485149</c:v>
                </c:pt>
                <c:pt idx="5">
                  <c:v>12.38444678471631</c:v>
                </c:pt>
                <c:pt idx="6">
                  <c:v>11.346680326669434</c:v>
                </c:pt>
                <c:pt idx="7">
                  <c:v>10.468613142258915</c:v>
                </c:pt>
                <c:pt idx="8">
                  <c:v>9.7704035642179683</c:v>
                </c:pt>
                <c:pt idx="9">
                  <c:v>9.2353947148907718</c:v>
                </c:pt>
                <c:pt idx="10">
                  <c:v>8.8347636608487949</c:v>
                </c:pt>
                <c:pt idx="11">
                  <c:v>8.5391496245934526</c:v>
                </c:pt>
                <c:pt idx="12">
                  <c:v>8.3232311354243738</c:v>
                </c:pt>
                <c:pt idx="13">
                  <c:v>8.1668558630337582</c:v>
                </c:pt>
                <c:pt idx="14">
                  <c:v>8.0546846677723973</c:v>
                </c:pt>
                <c:pt idx="15">
                  <c:v>7.9753338496441977</c:v>
                </c:pt>
                <c:pt idx="16">
                  <c:v>7.9204644973056668</c:v>
                </c:pt>
                <c:pt idx="17">
                  <c:v>7.8839939934896366</c:v>
                </c:pt>
                <c:pt idx="18">
                  <c:v>7.8614747391683668</c:v>
                </c:pt>
                <c:pt idx="19">
                  <c:v>7.8496300019885474</c:v>
                </c:pt>
                <c:pt idx="20">
                  <c:v>7.8460182383382815</c:v>
                </c:pt>
                <c:pt idx="21">
                  <c:v>7.8487951115585739</c:v>
                </c:pt>
                <c:pt idx="22">
                  <c:v>7.8565466309150356</c:v>
                </c:pt>
                <c:pt idx="23">
                  <c:v>7.8681726445214011</c:v>
                </c:pt>
                <c:pt idx="24">
                  <c:v>7.8828053575964674</c:v>
                </c:pt>
                <c:pt idx="25">
                  <c:v>7.8997519627596491</c:v>
                </c:pt>
                <c:pt idx="26">
                  <c:v>7.9184537959194943</c:v>
                </c:pt>
                <c:pt idx="27">
                  <c:v>7.9384568260546864</c:v>
                </c:pt>
                <c:pt idx="28">
                  <c:v>7.9593899597733557</c:v>
                </c:pt>
                <c:pt idx="29">
                  <c:v>7.9809487859983648</c:v>
                </c:pt>
                <c:pt idx="30">
                  <c:v>8.0028831584851776</c:v>
                </c:pt>
                <c:pt idx="31">
                  <c:v>8.0249875306340321</c:v>
                </c:pt>
                <c:pt idx="32">
                  <c:v>8.0470933013140815</c:v>
                </c:pt>
                <c:pt idx="33">
                  <c:v>8.0690626596408404</c:v>
                </c:pt>
                <c:pt idx="34">
                  <c:v>8.0907835697537216</c:v>
                </c:pt>
                <c:pt idx="35">
                  <c:v>8.112165639574604</c:v>
                </c:pt>
                <c:pt idx="36">
                  <c:v>8.1331366873976219</c:v>
                </c:pt>
                <c:pt idx="37">
                  <c:v>8.1536398682110676</c:v>
                </c:pt>
                <c:pt idx="38">
                  <c:v>8.1736312551904842</c:v>
                </c:pt>
                <c:pt idx="39">
                  <c:v>8.1930777956449674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87E-49CE-A5F0-3ACFB4D267E7}"/>
            </c:ext>
          </c:extLst>
        </c:ser>
        <c:ser>
          <c:idx val="4"/>
          <c:order val="3"/>
          <c:tx>
            <c:strRef>
              <c:f>data!$E$2</c:f>
              <c:strCache>
                <c:ptCount val="1"/>
                <c:pt idx="0">
                  <c:v>Scénario Spinelli central</c:v>
                </c:pt>
              </c:strCache>
            </c:strRef>
          </c:tx>
          <c:spPr>
            <a:ln>
              <a:solidFill>
                <a:srgbClr val="142882"/>
              </a:solidFill>
            </a:ln>
          </c:spPr>
          <c:marker>
            <c:symbol val="none"/>
          </c:marker>
          <c:val>
            <c:numRef>
              <c:f>data!$E$3:$E$42</c:f>
              <c:numCache>
                <c:formatCode>0.0</c:formatCode>
                <c:ptCount val="40"/>
                <c:pt idx="0">
                  <c:v>8.6538461538461569</c:v>
                </c:pt>
                <c:pt idx="1">
                  <c:v>12.602517414974148</c:v>
                </c:pt>
                <c:pt idx="2">
                  <c:v>13.35619752092088</c:v>
                </c:pt>
                <c:pt idx="3">
                  <c:v>12.169776074509182</c:v>
                </c:pt>
                <c:pt idx="4">
                  <c:v>10.480827392190831</c:v>
                </c:pt>
                <c:pt idx="5">
                  <c:v>9.4646169103371278</c:v>
                </c:pt>
                <c:pt idx="6">
                  <c:v>8.4801552440221286</c:v>
                </c:pt>
                <c:pt idx="7">
                  <c:v>7.8605021973656486</c:v>
                </c:pt>
                <c:pt idx="8">
                  <c:v>8.1830957301599483</c:v>
                </c:pt>
                <c:pt idx="9">
                  <c:v>8.2146144648000359</c:v>
                </c:pt>
                <c:pt idx="10">
                  <c:v>8.3385939580470776</c:v>
                </c:pt>
                <c:pt idx="11">
                  <c:v>8.4046761027215648</c:v>
                </c:pt>
                <c:pt idx="12">
                  <c:v>8.4473980057687044</c:v>
                </c:pt>
                <c:pt idx="13">
                  <c:v>8.2620313877976024</c:v>
                </c:pt>
                <c:pt idx="14">
                  <c:v>8.1373614896460538</c:v>
                </c:pt>
                <c:pt idx="15">
                  <c:v>8.0511042996509339</c:v>
                </c:pt>
                <c:pt idx="16">
                  <c:v>7.9933406595711247</c:v>
                </c:pt>
                <c:pt idx="17">
                  <c:v>7.9564857857103242</c:v>
                </c:pt>
                <c:pt idx="18">
                  <c:v>7.9352249762615807</c:v>
                </c:pt>
                <c:pt idx="19">
                  <c:v>7.9257522852908044</c:v>
                </c:pt>
                <c:pt idx="20">
                  <c:v>7.9252977462430669</c:v>
                </c:pt>
                <c:pt idx="21">
                  <c:v>7.9317927432697362</c:v>
                </c:pt>
                <c:pt idx="22">
                  <c:v>7.9436406460040558</c:v>
                </c:pt>
                <c:pt idx="23">
                  <c:v>7.9595607017513181</c:v>
                </c:pt>
                <c:pt idx="24">
                  <c:v>7.9377885824316765</c:v>
                </c:pt>
                <c:pt idx="25">
                  <c:v>7.96503738296426</c:v>
                </c:pt>
                <c:pt idx="26">
                  <c:v>7.9882072640216641</c:v>
                </c:pt>
                <c:pt idx="27">
                  <c:v>8.0121052559511039</c:v>
                </c:pt>
                <c:pt idx="28">
                  <c:v>8.0361761699790559</c:v>
                </c:pt>
                <c:pt idx="29">
                  <c:v>8.0603366366563556</c:v>
                </c:pt>
                <c:pt idx="30">
                  <c:v>8.0844443577695095</c:v>
                </c:pt>
                <c:pt idx="31">
                  <c:v>8.1083644806531119</c:v>
                </c:pt>
                <c:pt idx="32">
                  <c:v>8.1319734935226666</c:v>
                </c:pt>
                <c:pt idx="33">
                  <c:v>8.155164137899499</c:v>
                </c:pt>
                <c:pt idx="34">
                  <c:v>8.1778468384542311</c:v>
                </c:pt>
                <c:pt idx="35">
                  <c:v>8.1999493599015238</c:v>
                </c:pt>
                <c:pt idx="36">
                  <c:v>8.221415469115021</c:v>
                </c:pt>
                <c:pt idx="37">
                  <c:v>8.2422031507510614</c:v>
                </c:pt>
                <c:pt idx="38">
                  <c:v>8.2622827045862106</c:v>
                </c:pt>
                <c:pt idx="39">
                  <c:v>8.2816349073539346</c:v>
                </c:pt>
              </c:numCache>
            </c:numRef>
          </c:val>
          <c:smooth val="0"/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4-287E-49CE-A5F0-3ACFB4D267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709312"/>
        <c:axId val="39715584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data!#REF!</c15:sqref>
                        </c15:formulaRef>
                      </c:ext>
                    </c:extLst>
                    <c:strCache>
                      <c:ptCount val="1"/>
                      <c:pt idx="0">
                        <c:v>Scénario Spinelli pessimiste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data!#REF!</c15:sqref>
                        </c15:formulaRef>
                      </c:ext>
                    </c:extLst>
                    <c:numCache>
                      <c:formatCode>General</c:formatCode>
                      <c:ptCount val="40"/>
                      <c:pt idx="0">
                        <c:v>8.6538461538461569</c:v>
                      </c:pt>
                      <c:pt idx="1">
                        <c:v>12.640165898829665</c:v>
                      </c:pt>
                      <c:pt idx="2">
                        <c:v>13.511839066813703</c:v>
                      </c:pt>
                      <c:pt idx="3">
                        <c:v>12.32179979435406</c:v>
                      </c:pt>
                      <c:pt idx="4">
                        <c:v>10.613475803035154</c:v>
                      </c:pt>
                      <c:pt idx="5">
                        <c:v>9.5629854021053511</c:v>
                      </c:pt>
                      <c:pt idx="6">
                        <c:v>8.5403292613938184</c:v>
                      </c:pt>
                      <c:pt idx="7">
                        <c:v>7.8075255142482911</c:v>
                      </c:pt>
                      <c:pt idx="8">
                        <c:v>8.1681021247182706</c:v>
                      </c:pt>
                      <c:pt idx="9">
                        <c:v>8.1992714898894619</c:v>
                      </c:pt>
                      <c:pt idx="10">
                        <c:v>8.3329643946494247</c:v>
                      </c:pt>
                      <c:pt idx="11">
                        <c:v>8.4019542328226038</c:v>
                      </c:pt>
                      <c:pt idx="12">
                        <c:v>8.40728316038774</c:v>
                      </c:pt>
                      <c:pt idx="13">
                        <c:v>8.2239618300344883</c:v>
                      </c:pt>
                      <c:pt idx="14">
                        <c:v>8.0974256763609951</c:v>
                      </c:pt>
                      <c:pt idx="15">
                        <c:v>8.0077245493504243</c:v>
                      </c:pt>
                      <c:pt idx="16">
                        <c:v>7.945584349921984</c:v>
                      </c:pt>
                      <c:pt idx="17">
                        <c:v>7.9039189699275552</c:v>
                      </c:pt>
                      <c:pt idx="18">
                        <c:v>7.877723031026977</c:v>
                      </c:pt>
                      <c:pt idx="19">
                        <c:v>7.8633831794311053</c:v>
                      </c:pt>
                      <c:pt idx="20">
                        <c:v>7.8582471141245946</c:v>
                      </c:pt>
                      <c:pt idx="21">
                        <c:v>7.8603169611639778</c:v>
                      </c:pt>
                      <c:pt idx="22">
                        <c:v>7.8680375572034169</c:v>
                      </c:pt>
                      <c:pt idx="23">
                        <c:v>7.8800567301888487</c:v>
                      </c:pt>
                      <c:pt idx="24">
                        <c:v>7.8548111549829329</c:v>
                      </c:pt>
                      <c:pt idx="25">
                        <c:v>7.8791937718125595</c:v>
                      </c:pt>
                      <c:pt idx="26">
                        <c:v>7.8995390852430587</c:v>
                      </c:pt>
                      <c:pt idx="27">
                        <c:v>7.9209867013150079</c:v>
                      </c:pt>
                      <c:pt idx="28">
                        <c:v>7.9429315112029828</c:v>
                      </c:pt>
                      <c:pt idx="29">
                        <c:v>7.9652824423531152</c:v>
                      </c:pt>
                      <c:pt idx="30">
                        <c:v>7.9878833088273895</c:v>
                      </c:pt>
                      <c:pt idx="31">
                        <c:v>8.0105850690657281</c:v>
                      </c:pt>
                      <c:pt idx="32">
                        <c:v>8.0332493837481511</c:v>
                      </c:pt>
                      <c:pt idx="33">
                        <c:v>8.055753797595095</c:v>
                      </c:pt>
                      <c:pt idx="34">
                        <c:v>8.077993342339381</c:v>
                      </c:pt>
                      <c:pt idx="35">
                        <c:v>8.0998803552511074</c:v>
                      </c:pt>
                      <c:pt idx="36">
                        <c:v>8.1213432834919796</c:v>
                      </c:pt>
                      <c:pt idx="37">
                        <c:v>8.1423250224331767</c:v>
                      </c:pt>
                      <c:pt idx="38">
                        <c:v>8.1627811157370243</c:v>
                      </c:pt>
                      <c:pt idx="39">
                        <c:v>8.1826780006610313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287E-49CE-A5F0-3ACFB4D267E7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data!#REF!</c15:sqref>
                        </c15:formulaRef>
                      </c:ext>
                    </c:extLst>
                    <c:strCache>
                      <c:ptCount val="1"/>
                      <c:pt idx="0">
                        <c:v>Scénario Spinelli optimiste</c:v>
                      </c:pt>
                    </c:strCache>
                  </c:strRef>
                </c:tx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data!#REF!</c15:sqref>
                        </c15:formulaRef>
                      </c:ext>
                    </c:extLst>
                    <c:numCache>
                      <c:formatCode>General</c:formatCode>
                      <c:ptCount val="40"/>
                      <c:pt idx="0">
                        <c:v>8.6538461538461569</c:v>
                      </c:pt>
                      <c:pt idx="1">
                        <c:v>12.56493091313618</c:v>
                      </c:pt>
                      <c:pt idx="2">
                        <c:v>13.200980921209437</c:v>
                      </c:pt>
                      <c:pt idx="3">
                        <c:v>12.019164819896757</c:v>
                      </c:pt>
                      <c:pt idx="4">
                        <c:v>10.350162855090984</c:v>
                      </c:pt>
                      <c:pt idx="5">
                        <c:v>9.3684023412549706</c:v>
                      </c:pt>
                      <c:pt idx="6">
                        <c:v>8.421845878959104</c:v>
                      </c:pt>
                      <c:pt idx="7">
                        <c:v>7.912213381164344</c:v>
                      </c:pt>
                      <c:pt idx="8">
                        <c:v>8.1963517636297798</c:v>
                      </c:pt>
                      <c:pt idx="9">
                        <c:v>8.2299227501563497</c:v>
                      </c:pt>
                      <c:pt idx="10">
                        <c:v>8.3445212850255839</c:v>
                      </c:pt>
                      <c:pt idx="11">
                        <c:v>8.4081914420024795</c:v>
                      </c:pt>
                      <c:pt idx="12">
                        <c:v>8.4716018316355868</c:v>
                      </c:pt>
                      <c:pt idx="13">
                        <c:v>8.301572301435014</c:v>
                      </c:pt>
                      <c:pt idx="14">
                        <c:v>8.177863615979259</c:v>
                      </c:pt>
                      <c:pt idx="15">
                        <c:v>8.0947774270866883</c:v>
                      </c:pt>
                      <c:pt idx="16">
                        <c:v>8.0411590885447382</c:v>
                      </c:pt>
                      <c:pt idx="17">
                        <c:v>8.0089507348796438</c:v>
                      </c:pt>
                      <c:pt idx="18">
                        <c:v>7.9925036683633666</c:v>
                      </c:pt>
                      <c:pt idx="19">
                        <c:v>7.9878066112596056</c:v>
                      </c:pt>
                      <c:pt idx="20">
                        <c:v>7.9919633014949421</c:v>
                      </c:pt>
                      <c:pt idx="21">
                        <c:v>8.002828905774944</c:v>
                      </c:pt>
                      <c:pt idx="22">
                        <c:v>8.0187618306936699</c:v>
                      </c:pt>
                      <c:pt idx="23">
                        <c:v>8.0384559320608773</c:v>
                      </c:pt>
                      <c:pt idx="24">
                        <c:v>8.0204928842014809</c:v>
                      </c:pt>
                      <c:pt idx="25">
                        <c:v>8.0502585980475079</c:v>
                      </c:pt>
                      <c:pt idx="26">
                        <c:v>8.0762806572414387</c:v>
                      </c:pt>
                      <c:pt idx="27">
                        <c:v>8.1026245352738808</c:v>
                      </c:pt>
                      <c:pt idx="28">
                        <c:v>8.1288222843027409</c:v>
                      </c:pt>
                      <c:pt idx="29">
                        <c:v>8.1547950067583717</c:v>
                      </c:pt>
                      <c:pt idx="30">
                        <c:v>8.180414549453312</c:v>
                      </c:pt>
                      <c:pt idx="31">
                        <c:v>8.2055600790699312</c:v>
                      </c:pt>
                      <c:pt idx="32">
                        <c:v>8.2301227093968112</c:v>
                      </c:pt>
                      <c:pt idx="33">
                        <c:v>8.2540101467452942</c:v>
                      </c:pt>
                      <c:pt idx="34">
                        <c:v>8.2771479725323456</c:v>
                      </c:pt>
                      <c:pt idx="35">
                        <c:v>8.2994791527460983</c:v>
                      </c:pt>
                      <c:pt idx="36">
                        <c:v>8.3209625659600572</c:v>
                      </c:pt>
                      <c:pt idx="37">
                        <c:v>8.341571100199813</c:v>
                      </c:pt>
                      <c:pt idx="38">
                        <c:v>8.3612896489127717</c:v>
                      </c:pt>
                      <c:pt idx="39">
                        <c:v>8.3801131892562122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287E-49CE-A5F0-3ACFB4D267E7}"/>
                  </c:ext>
                </c:extLst>
              </c15:ser>
            </c15:filteredLineSeries>
          </c:ext>
        </c:extLst>
      </c:lineChart>
      <c:catAx>
        <c:axId val="39709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fr-FR" sz="1600"/>
                  <a:t>Trimestres</a:t>
                </a:r>
              </a:p>
            </c:rich>
          </c:tx>
          <c:overlay val="0"/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9715584"/>
        <c:crosses val="autoZero"/>
        <c:auto val="1"/>
        <c:lblAlgn val="ctr"/>
        <c:lblOffset val="100"/>
        <c:noMultiLvlLbl val="0"/>
      </c:catAx>
      <c:valAx>
        <c:axId val="39715584"/>
        <c:scaling>
          <c:orientation val="minMax"/>
          <c:min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fr-FR" sz="1600"/>
                  <a:t>Taux</a:t>
                </a:r>
                <a:r>
                  <a:rPr lang="fr-FR" sz="1600" baseline="0"/>
                  <a:t> de chômage</a:t>
                </a:r>
                <a:endParaRPr lang="fr-FR" sz="1600"/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9709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txPr>
        <a:bodyPr/>
        <a:lstStyle/>
        <a:p>
          <a:pPr>
            <a:defRPr sz="1750"/>
          </a:pPr>
          <a:endParaRPr lang="fr-F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11206</xdr:colOff>
      <xdr:row>2</xdr:row>
      <xdr:rowOff>11206</xdr:rowOff>
    </xdr:from>
    <xdr:to>
      <xdr:col>11</xdr:col>
      <xdr:colOff>57472</xdr:colOff>
      <xdr:row>29</xdr:row>
      <xdr:rowOff>11206</xdr:rowOff>
    </xdr:to>
    <xdr:graphicFrame macro="">
      <xdr:nvGraphicFramePr>
        <xdr:cNvPr id="3" name="Graphique 2">
          <a:extLst>
            <a:ext uri="{FF2B5EF4-FFF2-40B4-BE49-F238E27FC236}">
              <a16:creationId xmlns="" xmlns:a16="http://schemas.microsoft.com/office/drawing/2014/main" id="{A4CD423F-3C52-4459-B798-272CF111D8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22412</xdr:colOff>
      <xdr:row>2</xdr:row>
      <xdr:rowOff>11206</xdr:rowOff>
    </xdr:from>
    <xdr:to>
      <xdr:col>12</xdr:col>
      <xdr:colOff>22411</xdr:colOff>
      <xdr:row>29</xdr:row>
      <xdr:rowOff>11206</xdr:rowOff>
    </xdr:to>
    <xdr:graphicFrame macro="">
      <xdr:nvGraphicFramePr>
        <xdr:cNvPr id="3" name="Graphique 2">
          <a:extLst>
            <a:ext uri="{FF2B5EF4-FFF2-40B4-BE49-F238E27FC236}">
              <a16:creationId xmlns="" xmlns:a16="http://schemas.microsoft.com/office/drawing/2014/main" id="{CDCEB953-74EE-4F1C-A98F-B679C43728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13607</xdr:colOff>
      <xdr:row>1</xdr:row>
      <xdr:rowOff>176893</xdr:rowOff>
    </xdr:from>
    <xdr:to>
      <xdr:col>11</xdr:col>
      <xdr:colOff>53612</xdr:colOff>
      <xdr:row>28</xdr:row>
      <xdr:rowOff>176893</xdr:rowOff>
    </xdr:to>
    <xdr:graphicFrame macro="">
      <xdr:nvGraphicFramePr>
        <xdr:cNvPr id="3" name="Graphique 2">
          <a:extLst>
            <a:ext uri="{FF2B5EF4-FFF2-40B4-BE49-F238E27FC236}">
              <a16:creationId xmlns="" xmlns:a16="http://schemas.microsoft.com/office/drawing/2014/main" id="{9926407A-A84E-45C9-B2CD-BB19963476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13607</xdr:colOff>
      <xdr:row>2</xdr:row>
      <xdr:rowOff>13607</xdr:rowOff>
    </xdr:from>
    <xdr:to>
      <xdr:col>11</xdr:col>
      <xdr:colOff>13607</xdr:colOff>
      <xdr:row>29</xdr:row>
      <xdr:rowOff>13607</xdr:rowOff>
    </xdr:to>
    <xdr:graphicFrame macro="">
      <xdr:nvGraphicFramePr>
        <xdr:cNvPr id="4" name="Graphique 3">
          <a:extLst>
            <a:ext uri="{FF2B5EF4-FFF2-40B4-BE49-F238E27FC236}">
              <a16:creationId xmlns="" xmlns:a16="http://schemas.microsoft.com/office/drawing/2014/main" id="{7C524336-549B-4275-B169-8B6EFB1B0A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abSelected="1" zoomScale="70" zoomScaleNormal="70" workbookViewId="0">
      <selection activeCell="M26" sqref="M26"/>
    </sheetView>
  </sheetViews>
  <sheetFormatPr baseColWidth="10" defaultRowHeight="14.4" x14ac:dyDescent="0.3"/>
  <cols>
    <col min="1" max="1" width="13.88671875" customWidth="1"/>
    <col min="2" max="15" width="23.5546875" customWidth="1"/>
    <col min="16" max="16" width="23.6640625" customWidth="1"/>
  </cols>
  <sheetData>
    <row r="1" spans="1:16" s="18" customFormat="1" ht="28.8" x14ac:dyDescent="0.3">
      <c r="A1" s="32" t="s">
        <v>17</v>
      </c>
      <c r="B1" s="27" t="s">
        <v>14</v>
      </c>
      <c r="C1" s="28"/>
      <c r="D1" s="28"/>
      <c r="E1" s="29"/>
      <c r="F1" s="27" t="s">
        <v>15</v>
      </c>
      <c r="G1" s="30"/>
      <c r="H1" s="27" t="s">
        <v>16</v>
      </c>
      <c r="I1" s="31"/>
      <c r="J1" s="31"/>
      <c r="K1" s="30"/>
      <c r="L1" s="27" t="s">
        <v>18</v>
      </c>
      <c r="M1" s="28"/>
      <c r="N1" s="28"/>
      <c r="O1" s="29"/>
      <c r="P1" s="19" t="s">
        <v>19</v>
      </c>
    </row>
    <row r="2" spans="1:16" s="18" customFormat="1" ht="46.5" customHeight="1" x14ac:dyDescent="0.3">
      <c r="A2" s="33"/>
      <c r="B2" s="23" t="s">
        <v>10</v>
      </c>
      <c r="C2" s="24" t="s">
        <v>13</v>
      </c>
      <c r="D2" s="24" t="s">
        <v>12</v>
      </c>
      <c r="E2" s="25" t="s">
        <v>9</v>
      </c>
      <c r="F2" s="23" t="s">
        <v>13</v>
      </c>
      <c r="G2" s="25" t="s">
        <v>9</v>
      </c>
      <c r="H2" s="23" t="s">
        <v>10</v>
      </c>
      <c r="I2" s="24" t="s">
        <v>12</v>
      </c>
      <c r="J2" s="24" t="s">
        <v>13</v>
      </c>
      <c r="K2" s="25" t="s">
        <v>9</v>
      </c>
      <c r="L2" s="23" t="s">
        <v>10</v>
      </c>
      <c r="M2" s="24" t="s">
        <v>12</v>
      </c>
      <c r="N2" s="24" t="s">
        <v>13</v>
      </c>
      <c r="O2" s="25" t="s">
        <v>9</v>
      </c>
      <c r="P2" s="26" t="s">
        <v>9</v>
      </c>
    </row>
    <row r="3" spans="1:16" ht="15" x14ac:dyDescent="0.25">
      <c r="A3" s="16">
        <v>1</v>
      </c>
      <c r="B3" s="20">
        <v>8.6538461538461569</v>
      </c>
      <c r="C3" s="21">
        <v>8.6538461538461569</v>
      </c>
      <c r="D3" s="21">
        <v>8.6538461538461569</v>
      </c>
      <c r="E3" s="22">
        <v>8.6538461538461569</v>
      </c>
      <c r="F3" s="20">
        <v>0</v>
      </c>
      <c r="G3" s="22">
        <v>0</v>
      </c>
      <c r="H3" s="20">
        <v>28.132018962067864</v>
      </c>
      <c r="I3" s="21">
        <v>28.132018962067864</v>
      </c>
      <c r="J3" s="21">
        <v>28.132018962067864</v>
      </c>
      <c r="K3" s="22">
        <v>28.132018962067864</v>
      </c>
      <c r="L3" s="20">
        <v>100</v>
      </c>
      <c r="M3" s="21">
        <v>100</v>
      </c>
      <c r="N3" s="21">
        <v>100</v>
      </c>
      <c r="O3" s="22">
        <v>100</v>
      </c>
      <c r="P3" s="17">
        <v>0</v>
      </c>
    </row>
    <row r="4" spans="1:16" ht="15" x14ac:dyDescent="0.25">
      <c r="A4" s="16">
        <v>2</v>
      </c>
      <c r="B4" s="20">
        <v>8.6538461538461569</v>
      </c>
      <c r="C4" s="21">
        <v>12.582506489373468</v>
      </c>
      <c r="D4" s="21">
        <v>12.582506489373468</v>
      </c>
      <c r="E4" s="22">
        <v>12.602517414974148</v>
      </c>
      <c r="F4" s="20">
        <v>0</v>
      </c>
      <c r="G4" s="22">
        <v>-3.7231307764713506E-3</v>
      </c>
      <c r="H4" s="20">
        <v>28.132018962067864</v>
      </c>
      <c r="I4" s="21">
        <v>28.805450680445361</v>
      </c>
      <c r="J4" s="21">
        <v>28.805450680445361</v>
      </c>
      <c r="K4" s="22">
        <v>28.808901535105676</v>
      </c>
      <c r="L4" s="20">
        <v>100</v>
      </c>
      <c r="M4" s="21">
        <v>105.28599762013953</v>
      </c>
      <c r="N4" s="21">
        <v>105.28599762013953</v>
      </c>
      <c r="O4" s="22">
        <v>105.2869382634838</v>
      </c>
      <c r="P4" s="17">
        <v>-2.0298052284310358E-21</v>
      </c>
    </row>
    <row r="5" spans="1:16" ht="15" x14ac:dyDescent="0.25">
      <c r="A5" s="16">
        <v>3</v>
      </c>
      <c r="B5" s="20">
        <v>8.6538461538461569</v>
      </c>
      <c r="C5" s="21">
        <v>14.154770399011884</v>
      </c>
      <c r="D5" s="21">
        <v>14.534545672689179</v>
      </c>
      <c r="E5" s="22">
        <v>13.35619752092088</v>
      </c>
      <c r="F5" s="20">
        <v>0</v>
      </c>
      <c r="G5" s="22">
        <v>5.4700810959719348E-2</v>
      </c>
      <c r="H5" s="20">
        <v>28.132018962067864</v>
      </c>
      <c r="I5" s="21">
        <v>29.23534158635297</v>
      </c>
      <c r="J5" s="21">
        <v>28.946448467292161</v>
      </c>
      <c r="K5" s="22">
        <v>29.033007526079832</v>
      </c>
      <c r="L5" s="20">
        <v>100</v>
      </c>
      <c r="M5" s="21">
        <v>108.4670532958059</v>
      </c>
      <c r="N5" s="21">
        <v>108.80302211611044</v>
      </c>
      <c r="O5" s="22">
        <v>108.44096962973144</v>
      </c>
      <c r="P5" s="17">
        <v>3.9620233450396558E-2</v>
      </c>
    </row>
    <row r="6" spans="1:16" ht="15" x14ac:dyDescent="0.25">
      <c r="A6" s="16">
        <v>4</v>
      </c>
      <c r="B6" s="20">
        <v>8.6538461538461569</v>
      </c>
      <c r="C6" s="21">
        <v>14.059349948631597</v>
      </c>
      <c r="D6" s="21">
        <v>14.371474793697958</v>
      </c>
      <c r="E6" s="22">
        <v>12.169776074509182</v>
      </c>
      <c r="F6" s="20">
        <v>0</v>
      </c>
      <c r="G6" s="22">
        <v>0.14410009631603771</v>
      </c>
      <c r="H6" s="20">
        <v>28.132018962067864</v>
      </c>
      <c r="I6" s="21">
        <v>29.44138298843864</v>
      </c>
      <c r="J6" s="21">
        <v>29.164380883939582</v>
      </c>
      <c r="K6" s="22">
        <v>29.20788663702136</v>
      </c>
      <c r="L6" s="20">
        <v>100</v>
      </c>
      <c r="M6" s="21">
        <v>109.40930013798244</v>
      </c>
      <c r="N6" s="21">
        <v>109.58839873330118</v>
      </c>
      <c r="O6" s="22">
        <v>109.0480875395907</v>
      </c>
      <c r="P6" s="17">
        <v>0.11886116853093179</v>
      </c>
    </row>
    <row r="7" spans="1:16" ht="15" x14ac:dyDescent="0.25">
      <c r="A7" s="16">
        <v>5</v>
      </c>
      <c r="B7" s="20">
        <v>8.6538461538461569</v>
      </c>
      <c r="C7" s="21">
        <v>13.214666019868348</v>
      </c>
      <c r="D7" s="21">
        <v>13.479102363485149</v>
      </c>
      <c r="E7" s="22">
        <v>10.480827392190831</v>
      </c>
      <c r="F7" s="20">
        <v>0</v>
      </c>
      <c r="G7" s="22">
        <v>0.25711183882742716</v>
      </c>
      <c r="H7" s="20">
        <v>28.132018962067864</v>
      </c>
      <c r="I7" s="21">
        <v>29.511967784537077</v>
      </c>
      <c r="J7" s="21">
        <v>29.247331531304162</v>
      </c>
      <c r="K7" s="22">
        <v>29.251121208802441</v>
      </c>
      <c r="L7" s="20">
        <v>100</v>
      </c>
      <c r="M7" s="21">
        <v>108.96468388237525</v>
      </c>
      <c r="N7" s="21">
        <v>108.9992442124387</v>
      </c>
      <c r="O7" s="22">
        <v>108.35409990493676</v>
      </c>
      <c r="P7" s="17">
        <v>0.22979902681358216</v>
      </c>
    </row>
    <row r="8" spans="1:16" ht="15" x14ac:dyDescent="0.25">
      <c r="A8" s="16">
        <v>6</v>
      </c>
      <c r="B8" s="20">
        <v>8.6538461538461569</v>
      </c>
      <c r="C8" s="21">
        <v>12.150133434592595</v>
      </c>
      <c r="D8" s="21">
        <v>12.38444678471631</v>
      </c>
      <c r="E8" s="22">
        <v>9.4646169103371278</v>
      </c>
      <c r="F8" s="20">
        <v>0</v>
      </c>
      <c r="G8" s="22">
        <v>0.36278090751946124</v>
      </c>
      <c r="H8" s="20">
        <v>28.132018962067864</v>
      </c>
      <c r="I8" s="21">
        <v>29.50775568595564</v>
      </c>
      <c r="J8" s="21">
        <v>29.256422983474383</v>
      </c>
      <c r="K8" s="22">
        <v>29.248071412246052</v>
      </c>
      <c r="L8" s="20">
        <v>100</v>
      </c>
      <c r="M8" s="21">
        <v>107.84911838785598</v>
      </c>
      <c r="N8" s="21">
        <v>107.7665579349174</v>
      </c>
      <c r="O8" s="22">
        <v>107.22096460789179</v>
      </c>
      <c r="P8" s="17">
        <v>0.34073688509623257</v>
      </c>
    </row>
    <row r="9" spans="1:16" ht="15" x14ac:dyDescent="0.25">
      <c r="A9" s="16">
        <v>7</v>
      </c>
      <c r="B9" s="20">
        <v>8.6538461538461569</v>
      </c>
      <c r="C9" s="21">
        <v>11.131583170311323</v>
      </c>
      <c r="D9" s="21">
        <v>11.346680326669434</v>
      </c>
      <c r="E9" s="22">
        <v>8.4801552440221286</v>
      </c>
      <c r="F9" s="20">
        <v>0</v>
      </c>
      <c r="G9" s="22">
        <v>0.46697762603554693</v>
      </c>
      <c r="H9" s="20">
        <v>28.132018962067864</v>
      </c>
      <c r="I9" s="21">
        <v>29.466480469530769</v>
      </c>
      <c r="J9" s="21">
        <v>29.228914840898927</v>
      </c>
      <c r="K9" s="22">
        <v>29.206710689107016</v>
      </c>
      <c r="L9" s="20">
        <v>100</v>
      </c>
      <c r="M9" s="21">
        <v>106.52742882809312</v>
      </c>
      <c r="N9" s="21">
        <v>106.35320775630461</v>
      </c>
      <c r="O9" s="22">
        <v>105.88061520508107</v>
      </c>
      <c r="P9" s="17">
        <v>0.45167474337888291</v>
      </c>
    </row>
    <row r="10" spans="1:16" ht="15" x14ac:dyDescent="0.25">
      <c r="A10" s="16">
        <v>8</v>
      </c>
      <c r="B10" s="20">
        <v>8.6538461538461569</v>
      </c>
      <c r="C10" s="21">
        <v>10.266610087614586</v>
      </c>
      <c r="D10" s="21">
        <v>10.468613142258915</v>
      </c>
      <c r="E10" s="22">
        <v>7.8605021973656486</v>
      </c>
      <c r="F10" s="20">
        <v>0</v>
      </c>
      <c r="G10" s="22">
        <v>0.56401014018145901</v>
      </c>
      <c r="H10" s="20">
        <v>28.132018962067864</v>
      </c>
      <c r="I10" s="21">
        <v>29.409612433833534</v>
      </c>
      <c r="J10" s="21">
        <v>29.185822376240978</v>
      </c>
      <c r="K10" s="22">
        <v>29.156317128478538</v>
      </c>
      <c r="L10" s="20">
        <v>100</v>
      </c>
      <c r="M10" s="21">
        <v>105.25309858702532</v>
      </c>
      <c r="N10" s="21">
        <v>105.00732538053219</v>
      </c>
      <c r="O10" s="22">
        <v>104.63387960779613</v>
      </c>
      <c r="P10" s="17">
        <v>0.55466035823272208</v>
      </c>
    </row>
    <row r="11" spans="1:16" ht="15" x14ac:dyDescent="0.25">
      <c r="A11" s="16">
        <v>9</v>
      </c>
      <c r="B11" s="20">
        <v>8.6538461538461569</v>
      </c>
      <c r="C11" s="21">
        <v>9.5784039525498095</v>
      </c>
      <c r="D11" s="21">
        <v>9.7704035642179683</v>
      </c>
      <c r="E11" s="22">
        <v>8.1830957301599483</v>
      </c>
      <c r="F11" s="20">
        <v>0</v>
      </c>
      <c r="G11" s="22">
        <v>0.62670518120181029</v>
      </c>
      <c r="H11" s="20">
        <v>28.132018962067864</v>
      </c>
      <c r="I11" s="21">
        <v>29.348279933731469</v>
      </c>
      <c r="J11" s="21">
        <v>29.137932396017007</v>
      </c>
      <c r="K11" s="22">
        <v>29.127852966970593</v>
      </c>
      <c r="L11" s="20">
        <v>100</v>
      </c>
      <c r="M11" s="21">
        <v>104.1409947138286</v>
      </c>
      <c r="N11" s="21">
        <v>103.83857615889897</v>
      </c>
      <c r="O11" s="22">
        <v>103.70067111389396</v>
      </c>
      <c r="P11" s="17">
        <v>0.62132361015403381</v>
      </c>
    </row>
    <row r="12" spans="1:16" ht="15" x14ac:dyDescent="0.25">
      <c r="A12" s="16">
        <v>10</v>
      </c>
      <c r="B12" s="20">
        <v>8.6538461538461569</v>
      </c>
      <c r="C12" s="21">
        <v>9.051991524028109</v>
      </c>
      <c r="D12" s="21">
        <v>9.2353947148907718</v>
      </c>
      <c r="E12" s="22">
        <v>8.2146144648000359</v>
      </c>
      <c r="F12" s="20">
        <v>0</v>
      </c>
      <c r="G12" s="22">
        <v>0.67625799922888419</v>
      </c>
      <c r="H12" s="20">
        <v>28.132018962067864</v>
      </c>
      <c r="I12" s="21">
        <v>29.287704143957264</v>
      </c>
      <c r="J12" s="21">
        <v>29.090253509529212</v>
      </c>
      <c r="K12" s="22">
        <v>29.084543986552863</v>
      </c>
      <c r="L12" s="20">
        <v>100</v>
      </c>
      <c r="M12" s="21">
        <v>103.22759087828548</v>
      </c>
      <c r="N12" s="21">
        <v>102.87944837940452</v>
      </c>
      <c r="O12" s="22">
        <v>102.83947527067782</v>
      </c>
      <c r="P12" s="17">
        <v>0.66643408209876864</v>
      </c>
    </row>
    <row r="13" spans="1:16" ht="15" x14ac:dyDescent="0.25">
      <c r="A13" s="16">
        <v>11</v>
      </c>
      <c r="B13" s="20">
        <v>8.6538461538461569</v>
      </c>
      <c r="C13" s="21">
        <v>8.659378506249638</v>
      </c>
      <c r="D13" s="21">
        <v>8.8347636608487949</v>
      </c>
      <c r="E13" s="22">
        <v>8.3385939580470776</v>
      </c>
      <c r="F13" s="20">
        <v>0</v>
      </c>
      <c r="G13" s="22">
        <v>0.71232830657691082</v>
      </c>
      <c r="H13" s="20">
        <v>28.132018962067864</v>
      </c>
      <c r="I13" s="21">
        <v>29.229999904958476</v>
      </c>
      <c r="J13" s="21">
        <v>29.044788254182201</v>
      </c>
      <c r="K13" s="22">
        <v>29.044505409667956</v>
      </c>
      <c r="L13" s="20">
        <v>100</v>
      </c>
      <c r="M13" s="21">
        <v>102.50965353107662</v>
      </c>
      <c r="N13" s="21">
        <v>102.12391502891347</v>
      </c>
      <c r="O13" s="22">
        <v>102.1633683855691</v>
      </c>
      <c r="P13" s="17">
        <v>0.69143482396907741</v>
      </c>
    </row>
    <row r="14" spans="1:16" ht="15" x14ac:dyDescent="0.25">
      <c r="A14" s="16">
        <v>12</v>
      </c>
      <c r="B14" s="20">
        <v>8.6538461538461569</v>
      </c>
      <c r="C14" s="21">
        <v>8.3715510455077915</v>
      </c>
      <c r="D14" s="21">
        <v>8.5391496245934526</v>
      </c>
      <c r="E14" s="22">
        <v>8.4046761027215648</v>
      </c>
      <c r="F14" s="20">
        <v>0</v>
      </c>
      <c r="G14" s="22">
        <v>0.74022439731818324</v>
      </c>
      <c r="H14" s="20">
        <v>28.132018962067864</v>
      </c>
      <c r="I14" s="21">
        <v>29.175773117807992</v>
      </c>
      <c r="J14" s="21">
        <v>29.002097304858758</v>
      </c>
      <c r="K14" s="22">
        <v>29.003414283552296</v>
      </c>
      <c r="L14" s="20">
        <v>100</v>
      </c>
      <c r="M14" s="21">
        <v>101.9663419364953</v>
      </c>
      <c r="N14" s="21">
        <v>101.54924349063788</v>
      </c>
      <c r="O14" s="22">
        <v>101.6233884730249</v>
      </c>
      <c r="P14" s="17">
        <v>0.70200209776093914</v>
      </c>
    </row>
    <row r="15" spans="1:16" ht="15" x14ac:dyDescent="0.25">
      <c r="A15" s="16">
        <v>13</v>
      </c>
      <c r="B15" s="20">
        <v>8.6538461538461569</v>
      </c>
      <c r="C15" s="21">
        <v>8.1632900257208103</v>
      </c>
      <c r="D15" s="21">
        <v>8.3232311354243738</v>
      </c>
      <c r="E15" s="22">
        <v>8.4473980057687044</v>
      </c>
      <c r="F15" s="20">
        <v>0</v>
      </c>
      <c r="G15" s="22">
        <v>0.76214815588648577</v>
      </c>
      <c r="H15" s="20">
        <v>28.132018962067864</v>
      </c>
      <c r="I15" s="21">
        <v>29.124969187097207</v>
      </c>
      <c r="J15" s="21">
        <v>28.962121886458196</v>
      </c>
      <c r="K15" s="22">
        <v>28.963544519820914</v>
      </c>
      <c r="L15" s="20">
        <v>100</v>
      </c>
      <c r="M15" s="21">
        <v>101.57094221239818</v>
      </c>
      <c r="N15" s="21">
        <v>101.1274460506643</v>
      </c>
      <c r="O15" s="22">
        <v>101.21307017229111</v>
      </c>
      <c r="P15" s="17">
        <v>0.70200209776093914</v>
      </c>
    </row>
    <row r="16" spans="1:16" ht="15" x14ac:dyDescent="0.25">
      <c r="A16" s="16">
        <v>14</v>
      </c>
      <c r="B16" s="20">
        <v>8.6538461538461569</v>
      </c>
      <c r="C16" s="21">
        <v>8.0144365764859327</v>
      </c>
      <c r="D16" s="21">
        <v>8.1668558630337582</v>
      </c>
      <c r="E16" s="22">
        <v>8.2620313877976024</v>
      </c>
      <c r="F16" s="20">
        <v>0</v>
      </c>
      <c r="G16" s="22">
        <v>0.78770486684514296</v>
      </c>
      <c r="H16" s="20">
        <v>28.132018962067864</v>
      </c>
      <c r="I16" s="21">
        <v>29.077294573353537</v>
      </c>
      <c r="J16" s="21">
        <v>28.92458761739832</v>
      </c>
      <c r="K16" s="22">
        <v>28.917600643558711</v>
      </c>
      <c r="L16" s="20">
        <v>100</v>
      </c>
      <c r="M16" s="21">
        <v>101.29666901582573</v>
      </c>
      <c r="N16" s="21">
        <v>100.83086791771676</v>
      </c>
      <c r="O16" s="22">
        <v>100.86960927503732</v>
      </c>
      <c r="P16" s="17">
        <v>0.70200209776093914</v>
      </c>
    </row>
    <row r="17" spans="1:16" ht="15" x14ac:dyDescent="0.25">
      <c r="A17" s="16">
        <v>15</v>
      </c>
      <c r="B17" s="20">
        <v>8.6538461538461569</v>
      </c>
      <c r="C17" s="21">
        <v>7.9096072887455628</v>
      </c>
      <c r="D17" s="21">
        <v>8.0546846677723973</v>
      </c>
      <c r="E17" s="22">
        <v>8.1373614896460538</v>
      </c>
      <c r="F17" s="20">
        <v>0</v>
      </c>
      <c r="G17" s="22">
        <v>0.81405993090803719</v>
      </c>
      <c r="H17" s="20">
        <v>28.132018962067864</v>
      </c>
      <c r="I17" s="21">
        <v>29.032409520659598</v>
      </c>
      <c r="J17" s="21">
        <v>28.889186072568066</v>
      </c>
      <c r="K17" s="22">
        <v>28.875910982639052</v>
      </c>
      <c r="L17" s="20">
        <v>100</v>
      </c>
      <c r="M17" s="21">
        <v>101.11924049423224</v>
      </c>
      <c r="N17" s="21">
        <v>100.63461628079484</v>
      </c>
      <c r="O17" s="22">
        <v>100.63914819011923</v>
      </c>
      <c r="P17" s="17">
        <v>0.70200209776093914</v>
      </c>
    </row>
    <row r="18" spans="1:16" ht="15" x14ac:dyDescent="0.25">
      <c r="A18" s="16">
        <v>16</v>
      </c>
      <c r="B18" s="20">
        <v>8.6538461538461569</v>
      </c>
      <c r="C18" s="21">
        <v>7.8373702129976932</v>
      </c>
      <c r="D18" s="21">
        <v>7.9753338496441977</v>
      </c>
      <c r="E18" s="22">
        <v>8.0511042996509339</v>
      </c>
      <c r="F18" s="20">
        <v>0</v>
      </c>
      <c r="G18" s="22">
        <v>0.84036670993716811</v>
      </c>
      <c r="H18" s="20">
        <v>28.132018962067864</v>
      </c>
      <c r="I18" s="21">
        <v>28.990004968327032</v>
      </c>
      <c r="J18" s="21">
        <v>28.855645013993367</v>
      </c>
      <c r="K18" s="22">
        <v>28.836976337596795</v>
      </c>
      <c r="L18" s="20">
        <v>100</v>
      </c>
      <c r="M18" s="21">
        <v>101.01777421903817</v>
      </c>
      <c r="N18" s="21">
        <v>100.51736147033623</v>
      </c>
      <c r="O18" s="22">
        <v>100.49244360360434</v>
      </c>
      <c r="P18" s="17">
        <v>0.70200209776093914</v>
      </c>
    </row>
    <row r="19" spans="1:16" ht="15" x14ac:dyDescent="0.25">
      <c r="A19" s="16">
        <v>17</v>
      </c>
      <c r="B19" s="20">
        <v>8.6538461538461569</v>
      </c>
      <c r="C19" s="21">
        <v>7.7893478018221991</v>
      </c>
      <c r="D19" s="21">
        <v>7.9204644973056668</v>
      </c>
      <c r="E19" s="22">
        <v>7.9933406595711247</v>
      </c>
      <c r="F19" s="20">
        <v>0</v>
      </c>
      <c r="G19" s="22">
        <v>0.86603864678509623</v>
      </c>
      <c r="H19" s="20">
        <v>28.132018962067864</v>
      </c>
      <c r="I19" s="21">
        <v>28.949824753348565</v>
      </c>
      <c r="J19" s="21">
        <v>28.823746769046547</v>
      </c>
      <c r="K19" s="22">
        <v>28.800496256221809</v>
      </c>
      <c r="L19" s="20">
        <v>100</v>
      </c>
      <c r="M19" s="21">
        <v>100.97485815148448</v>
      </c>
      <c r="N19" s="21">
        <v>100.46134815078516</v>
      </c>
      <c r="O19" s="22">
        <v>100.41132555212025</v>
      </c>
      <c r="P19" s="17">
        <v>0.70200209776093914</v>
      </c>
    </row>
    <row r="20" spans="1:16" ht="15" x14ac:dyDescent="0.25">
      <c r="A20" s="16">
        <v>18</v>
      </c>
      <c r="B20" s="20">
        <v>8.6538461538461569</v>
      </c>
      <c r="C20" s="21">
        <v>7.7594319842252828</v>
      </c>
      <c r="D20" s="21">
        <v>7.8839939934896366</v>
      </c>
      <c r="E20" s="22">
        <v>7.9564857857103242</v>
      </c>
      <c r="F20" s="20">
        <v>0</v>
      </c>
      <c r="G20" s="22">
        <v>0.8907375963711317</v>
      </c>
      <c r="H20" s="20">
        <v>28.132018962067864</v>
      </c>
      <c r="I20" s="21">
        <v>28.911664529220687</v>
      </c>
      <c r="J20" s="21">
        <v>28.793325060996871</v>
      </c>
      <c r="K20" s="22">
        <v>28.766172491544452</v>
      </c>
      <c r="L20" s="20">
        <v>100</v>
      </c>
      <c r="M20" s="21">
        <v>100.97625407543545</v>
      </c>
      <c r="N20" s="21">
        <v>100.45206176340049</v>
      </c>
      <c r="O20" s="22">
        <v>100.38022714641215</v>
      </c>
      <c r="P20" s="17">
        <v>0.70200209776093914</v>
      </c>
    </row>
    <row r="21" spans="1:16" ht="15" x14ac:dyDescent="0.25">
      <c r="A21" s="16">
        <v>19</v>
      </c>
      <c r="B21" s="20">
        <v>8.6538461538461569</v>
      </c>
      <c r="C21" s="21">
        <v>7.7431620094914129</v>
      </c>
      <c r="D21" s="21">
        <v>7.8614747391683668</v>
      </c>
      <c r="E21" s="22">
        <v>7.9352249762615807</v>
      </c>
      <c r="F21" s="20">
        <v>0</v>
      </c>
      <c r="G21" s="22">
        <v>0.91426105940726643</v>
      </c>
      <c r="H21" s="20">
        <v>28.132018962067864</v>
      </c>
      <c r="I21" s="21">
        <v>28.875362643690352</v>
      </c>
      <c r="J21" s="21">
        <v>28.764254815657544</v>
      </c>
      <c r="K21" s="22">
        <v>28.733798881174998</v>
      </c>
      <c r="L21" s="20">
        <v>100</v>
      </c>
      <c r="M21" s="21">
        <v>101.01046987963187</v>
      </c>
      <c r="N21" s="21">
        <v>100.47777819096547</v>
      </c>
      <c r="O21" s="22">
        <v>100.38664243850641</v>
      </c>
      <c r="P21" s="17">
        <v>0.70200209776093914</v>
      </c>
    </row>
    <row r="22" spans="1:16" ht="15" x14ac:dyDescent="0.25">
      <c r="A22" s="16">
        <v>20</v>
      </c>
      <c r="B22" s="20">
        <v>8.6538461538461569</v>
      </c>
      <c r="C22" s="21">
        <v>7.7372578390936253</v>
      </c>
      <c r="D22" s="21">
        <v>7.8496300019885474</v>
      </c>
      <c r="E22" s="22">
        <v>7.9257522852908044</v>
      </c>
      <c r="F22" s="20">
        <v>0</v>
      </c>
      <c r="G22" s="22">
        <v>0.93648352152470693</v>
      </c>
      <c r="H22" s="20">
        <v>28.132018962067864</v>
      </c>
      <c r="I22" s="21">
        <v>28.840789778071368</v>
      </c>
      <c r="J22" s="21">
        <v>28.736441306623266</v>
      </c>
      <c r="K22" s="22">
        <v>28.703225762917612</v>
      </c>
      <c r="L22" s="20">
        <v>100</v>
      </c>
      <c r="M22" s="21">
        <v>101.06831642775846</v>
      </c>
      <c r="N22" s="21">
        <v>100.5291068790459</v>
      </c>
      <c r="O22" s="22">
        <v>100.42058796998717</v>
      </c>
      <c r="P22" s="17">
        <v>0.70200209776093914</v>
      </c>
    </row>
    <row r="23" spans="1:16" ht="15" x14ac:dyDescent="0.25">
      <c r="A23" s="16">
        <v>21</v>
      </c>
      <c r="B23" s="20">
        <v>8.6538461538461569</v>
      </c>
      <c r="C23" s="21">
        <v>7.7392817955914293</v>
      </c>
      <c r="D23" s="21">
        <v>7.8460182383382815</v>
      </c>
      <c r="E23" s="22">
        <v>7.9252977462430669</v>
      </c>
      <c r="F23" s="20">
        <v>0</v>
      </c>
      <c r="G23" s="22">
        <v>0.95732253121023447</v>
      </c>
      <c r="H23" s="20">
        <v>28.132018962067864</v>
      </c>
      <c r="I23" s="21">
        <v>28.807839966150926</v>
      </c>
      <c r="J23" s="21">
        <v>28.709810996764944</v>
      </c>
      <c r="K23" s="22">
        <v>28.674341025788202</v>
      </c>
      <c r="L23" s="20">
        <v>100</v>
      </c>
      <c r="M23" s="21">
        <v>101.14250052029865</v>
      </c>
      <c r="N23" s="21">
        <v>100.59857543170156</v>
      </c>
      <c r="O23" s="22">
        <v>100.47415800240343</v>
      </c>
      <c r="P23" s="17">
        <v>0.70200209776093914</v>
      </c>
    </row>
    <row r="24" spans="1:16" ht="15" x14ac:dyDescent="0.25">
      <c r="A24" s="16">
        <v>22</v>
      </c>
      <c r="B24" s="20">
        <v>8.6538461538461569</v>
      </c>
      <c r="C24" s="21">
        <v>7.7473982491959763</v>
      </c>
      <c r="D24" s="21">
        <v>7.8487951115585739</v>
      </c>
      <c r="E24" s="22">
        <v>7.9317927432697362</v>
      </c>
      <c r="F24" s="20">
        <v>0</v>
      </c>
      <c r="G24" s="22">
        <v>0.97672212375427492</v>
      </c>
      <c r="H24" s="20">
        <v>28.132018962067864</v>
      </c>
      <c r="I24" s="21">
        <v>28.776423673213028</v>
      </c>
      <c r="J24" s="21">
        <v>28.684304606934287</v>
      </c>
      <c r="K24" s="22">
        <v>28.647054547735291</v>
      </c>
      <c r="L24" s="20">
        <v>100</v>
      </c>
      <c r="M24" s="21">
        <v>101.22727243188898</v>
      </c>
      <c r="N24" s="21">
        <v>100.68027200864135</v>
      </c>
      <c r="O24" s="22">
        <v>100.54112676613678</v>
      </c>
      <c r="P24" s="17">
        <v>0.70200209776093914</v>
      </c>
    </row>
    <row r="25" spans="1:16" ht="15" x14ac:dyDescent="0.25">
      <c r="A25" s="16">
        <v>23</v>
      </c>
      <c r="B25" s="20">
        <v>8.6538461538461569</v>
      </c>
      <c r="C25" s="21">
        <v>7.7602049281069316</v>
      </c>
      <c r="D25" s="21">
        <v>7.8565466309150356</v>
      </c>
      <c r="E25" s="22">
        <v>7.9436406460040558</v>
      </c>
      <c r="F25" s="20">
        <v>0</v>
      </c>
      <c r="G25" s="22">
        <v>0.99464741804463586</v>
      </c>
      <c r="H25" s="20">
        <v>28.132018962067864</v>
      </c>
      <c r="I25" s="21">
        <v>28.746462813345364</v>
      </c>
      <c r="J25" s="21">
        <v>28.659872206420019</v>
      </c>
      <c r="K25" s="22">
        <v>28.621286512040371</v>
      </c>
      <c r="L25" s="20">
        <v>100</v>
      </c>
      <c r="M25" s="21">
        <v>101.31813044519137</v>
      </c>
      <c r="N25" s="21">
        <v>100.76954663477231</v>
      </c>
      <c r="O25" s="22">
        <v>100.6166198996352</v>
      </c>
      <c r="P25" s="17">
        <v>0.70200209776093914</v>
      </c>
    </row>
    <row r="26" spans="1:16" ht="15" x14ac:dyDescent="0.25">
      <c r="A26" s="16">
        <v>24</v>
      </c>
      <c r="B26" s="20">
        <v>8.6538461538461569</v>
      </c>
      <c r="C26" s="21">
        <v>7.7766150696438174</v>
      </c>
      <c r="D26" s="21">
        <v>7.8681726445214011</v>
      </c>
      <c r="E26" s="22">
        <v>7.9595607017513181</v>
      </c>
      <c r="F26" s="20">
        <v>0</v>
      </c>
      <c r="G26" s="22">
        <v>1.0110862820721813</v>
      </c>
      <c r="H26" s="20">
        <v>28.132018962067864</v>
      </c>
      <c r="I26" s="21">
        <v>28.717887322066144</v>
      </c>
      <c r="J26" s="21">
        <v>28.636469896718815</v>
      </c>
      <c r="K26" s="22">
        <v>28.596958706961694</v>
      </c>
      <c r="L26" s="20">
        <v>100</v>
      </c>
      <c r="M26" s="21">
        <v>101.41157771957765</v>
      </c>
      <c r="N26" s="21">
        <v>100.86276597629433</v>
      </c>
      <c r="O26" s="22">
        <v>100.69685256785436</v>
      </c>
      <c r="P26" s="17">
        <v>0.70200209776093914</v>
      </c>
    </row>
    <row r="27" spans="1:16" ht="15" x14ac:dyDescent="0.25">
      <c r="A27" s="16">
        <v>25</v>
      </c>
      <c r="B27" s="20">
        <v>8.6538461538461569</v>
      </c>
      <c r="C27" s="21">
        <v>7.7957750017819833</v>
      </c>
      <c r="D27" s="21">
        <v>7.8828053575964674</v>
      </c>
      <c r="E27" s="22">
        <v>7.9377885824316765</v>
      </c>
      <c r="F27" s="20">
        <v>0</v>
      </c>
      <c r="G27" s="22">
        <v>1.0334743474289709</v>
      </c>
      <c r="H27" s="20">
        <v>28.132018962067864</v>
      </c>
      <c r="I27" s="21">
        <v>28.690632876517043</v>
      </c>
      <c r="J27" s="21">
        <v>28.614057656901721</v>
      </c>
      <c r="K27" s="22">
        <v>28.544410277343847</v>
      </c>
      <c r="L27" s="20">
        <v>100</v>
      </c>
      <c r="M27" s="21">
        <v>101.5049243301529</v>
      </c>
      <c r="N27" s="21">
        <v>100.9571139550989</v>
      </c>
      <c r="O27" s="22">
        <v>100.73234180100998</v>
      </c>
      <c r="P27" s="17">
        <v>0.70200209776093914</v>
      </c>
    </row>
    <row r="28" spans="1:16" ht="15" x14ac:dyDescent="0.25">
      <c r="A28" s="16">
        <v>26</v>
      </c>
      <c r="B28" s="20">
        <v>8.6538461538461569</v>
      </c>
      <c r="C28" s="21">
        <v>7.8170061476159347</v>
      </c>
      <c r="D28" s="21">
        <v>7.8997519627596491</v>
      </c>
      <c r="E28" s="22">
        <v>7.96503738296426</v>
      </c>
      <c r="F28" s="20">
        <v>0</v>
      </c>
      <c r="G28" s="22">
        <v>1.0533062623824314</v>
      </c>
      <c r="H28" s="20">
        <v>28.132018962067864</v>
      </c>
      <c r="I28" s="21">
        <v>28.66463941810612</v>
      </c>
      <c r="J28" s="21">
        <v>28.592597993308882</v>
      </c>
      <c r="K28" s="22">
        <v>28.52221067804447</v>
      </c>
      <c r="L28" s="20">
        <v>100</v>
      </c>
      <c r="M28" s="21">
        <v>101.59612701166564</v>
      </c>
      <c r="N28" s="21">
        <v>101.05043046424753</v>
      </c>
      <c r="O28" s="22">
        <v>100.81323478960765</v>
      </c>
      <c r="P28" s="17">
        <v>0.70200209776093914</v>
      </c>
    </row>
    <row r="29" spans="1:16" ht="15" x14ac:dyDescent="0.25">
      <c r="A29" s="16">
        <v>27</v>
      </c>
      <c r="B29" s="20">
        <v>8.6538461538461569</v>
      </c>
      <c r="C29" s="21">
        <v>7.8397637819033541</v>
      </c>
      <c r="D29" s="21">
        <v>7.9184537959194943</v>
      </c>
      <c r="E29" s="22">
        <v>7.9882072640216641</v>
      </c>
      <c r="F29" s="20">
        <v>0</v>
      </c>
      <c r="G29" s="22">
        <v>1.0716527995313037</v>
      </c>
      <c r="H29" s="20">
        <v>28.132018962067864</v>
      </c>
      <c r="I29" s="21">
        <v>28.639850214847439</v>
      </c>
      <c r="J29" s="21">
        <v>28.572055124994787</v>
      </c>
      <c r="K29" s="22">
        <v>28.500656538463769</v>
      </c>
      <c r="L29" s="20">
        <v>100</v>
      </c>
      <c r="M29" s="21">
        <v>101.6836597933893</v>
      </c>
      <c r="N29" s="21">
        <v>101.14108121245482</v>
      </c>
      <c r="O29" s="22">
        <v>100.88769067312786</v>
      </c>
      <c r="P29" s="17">
        <v>0.70200209776093914</v>
      </c>
    </row>
    <row r="30" spans="1:16" ht="15" x14ac:dyDescent="0.25">
      <c r="A30" s="16">
        <v>28</v>
      </c>
      <c r="B30" s="20">
        <v>8.6538461538461569</v>
      </c>
      <c r="C30" s="21">
        <v>7.8636072803414736</v>
      </c>
      <c r="D30" s="21">
        <v>7.9384568260546864</v>
      </c>
      <c r="E30" s="22">
        <v>8.0121052559511039</v>
      </c>
      <c r="F30" s="20">
        <v>0</v>
      </c>
      <c r="G30" s="22">
        <v>1.0886244258651203</v>
      </c>
      <c r="H30" s="20">
        <v>28.132018962067864</v>
      </c>
      <c r="I30" s="21">
        <v>28.616211275519724</v>
      </c>
      <c r="J30" s="21">
        <v>28.552394514504247</v>
      </c>
      <c r="K30" s="22">
        <v>28.48026142964315</v>
      </c>
      <c r="L30" s="20">
        <v>100</v>
      </c>
      <c r="M30" s="21">
        <v>101.76640968574657</v>
      </c>
      <c r="N30" s="21">
        <v>101.22785276664945</v>
      </c>
      <c r="O30" s="22">
        <v>100.95899681566149</v>
      </c>
      <c r="P30" s="17">
        <v>0.70200209776093914</v>
      </c>
    </row>
    <row r="31" spans="1:16" ht="15" x14ac:dyDescent="0.25">
      <c r="A31" s="16">
        <v>29</v>
      </c>
      <c r="B31" s="20">
        <v>8.6538461538461569</v>
      </c>
      <c r="C31" s="21">
        <v>7.8881782915915633</v>
      </c>
      <c r="D31" s="21">
        <v>7.9593899597733557</v>
      </c>
      <c r="E31" s="22">
        <v>8.0361761699790559</v>
      </c>
      <c r="F31" s="20">
        <v>0</v>
      </c>
      <c r="G31" s="22">
        <v>1.1043644548761264</v>
      </c>
      <c r="H31" s="20">
        <v>28.132018962067864</v>
      </c>
      <c r="I31" s="21">
        <v>28.593670986927886</v>
      </c>
      <c r="J31" s="21">
        <v>28.533582614369791</v>
      </c>
      <c r="K31" s="22">
        <v>28.460924773623319</v>
      </c>
      <c r="L31" s="20">
        <v>100</v>
      </c>
      <c r="M31" s="21">
        <v>101.84359258017793</v>
      </c>
      <c r="N31" s="21">
        <v>101.30986790101501</v>
      </c>
      <c r="O31" s="22">
        <v>101.02588823268528</v>
      </c>
      <c r="P31" s="17">
        <v>0.70200209776093914</v>
      </c>
    </row>
    <row r="32" spans="1:16" ht="15" x14ac:dyDescent="0.25">
      <c r="A32" s="16">
        <v>30</v>
      </c>
      <c r="B32" s="20">
        <v>8.6538461538461569</v>
      </c>
      <c r="C32" s="21">
        <v>7.913184420739829</v>
      </c>
      <c r="D32" s="21">
        <v>7.9809487859983648</v>
      </c>
      <c r="E32" s="22">
        <v>8.0603366366563556</v>
      </c>
      <c r="F32" s="20">
        <v>0</v>
      </c>
      <c r="G32" s="22">
        <v>1.1189754269985954</v>
      </c>
      <c r="H32" s="20">
        <v>28.132018962067864</v>
      </c>
      <c r="I32" s="21">
        <v>28.572179888878718</v>
      </c>
      <c r="J32" s="21">
        <v>28.51558674383708</v>
      </c>
      <c r="K32" s="22">
        <v>28.442610256386484</v>
      </c>
      <c r="L32" s="20">
        <v>100</v>
      </c>
      <c r="M32" s="21">
        <v>101.91468542599398</v>
      </c>
      <c r="N32" s="21">
        <v>101.38651728542389</v>
      </c>
      <c r="O32" s="22">
        <v>101.08787114381985</v>
      </c>
      <c r="P32" s="17">
        <v>0.70200209776093914</v>
      </c>
    </row>
    <row r="33" spans="1:16" ht="15" x14ac:dyDescent="0.25">
      <c r="A33" s="16">
        <v>31</v>
      </c>
      <c r="B33" s="20">
        <v>8.6538461538461569</v>
      </c>
      <c r="C33" s="21">
        <v>7.9383867962840622</v>
      </c>
      <c r="D33" s="21">
        <v>8.0028831584851776</v>
      </c>
      <c r="E33" s="22">
        <v>8.0844443577695095</v>
      </c>
      <c r="F33" s="20">
        <v>0</v>
      </c>
      <c r="G33" s="22">
        <v>1.132539951437181</v>
      </c>
      <c r="H33" s="20">
        <v>28.132018962067864</v>
      </c>
      <c r="I33" s="21">
        <v>28.551690531705823</v>
      </c>
      <c r="J33" s="21">
        <v>28.498375040902733</v>
      </c>
      <c r="K33" s="22">
        <v>28.425273058702363</v>
      </c>
      <c r="L33" s="20">
        <v>100</v>
      </c>
      <c r="M33" s="21">
        <v>101.97937151256214</v>
      </c>
      <c r="N33" s="21">
        <v>101.45740432360112</v>
      </c>
      <c r="O33" s="22">
        <v>101.14461763890115</v>
      </c>
      <c r="P33" s="17">
        <v>0.70200209776093914</v>
      </c>
    </row>
    <row r="34" spans="1:16" ht="15" x14ac:dyDescent="0.25">
      <c r="A34" s="16">
        <v>32</v>
      </c>
      <c r="B34" s="20">
        <v>8.6538461538461569</v>
      </c>
      <c r="C34" s="21">
        <v>7.9635904176436609</v>
      </c>
      <c r="D34" s="21">
        <v>8.0249875306340321</v>
      </c>
      <c r="E34" s="22">
        <v>8.1083644806531119</v>
      </c>
      <c r="F34" s="20">
        <v>0</v>
      </c>
      <c r="G34" s="22">
        <v>1.1451276415321487</v>
      </c>
      <c r="H34" s="20">
        <v>28.132018962067864</v>
      </c>
      <c r="I34" s="21">
        <v>28.532157381544568</v>
      </c>
      <c r="J34" s="21">
        <v>28.481916455254694</v>
      </c>
      <c r="K34" s="22">
        <v>28.408868087408734</v>
      </c>
      <c r="L34" s="20">
        <v>100</v>
      </c>
      <c r="M34" s="21">
        <v>102.03749631229542</v>
      </c>
      <c r="N34" s="21">
        <v>101.52230058584195</v>
      </c>
      <c r="O34" s="22">
        <v>101.19595931643919</v>
      </c>
      <c r="P34" s="17">
        <v>0.70200209776093914</v>
      </c>
    </row>
    <row r="35" spans="1:16" ht="15" x14ac:dyDescent="0.25">
      <c r="A35" s="16">
        <v>33</v>
      </c>
      <c r="B35" s="20">
        <v>8.6538461538461569</v>
      </c>
      <c r="C35" s="21">
        <v>7.9886365302452287</v>
      </c>
      <c r="D35" s="21">
        <v>8.0470933013140815</v>
      </c>
      <c r="E35" s="22">
        <v>8.1319734935226666</v>
      </c>
      <c r="F35" s="20">
        <v>0</v>
      </c>
      <c r="G35" s="22">
        <v>1.1567999162688132</v>
      </c>
      <c r="H35" s="20">
        <v>28.132018962067864</v>
      </c>
      <c r="I35" s="21">
        <v>28.51353675192092</v>
      </c>
      <c r="J35" s="21">
        <v>28.46618076111082</v>
      </c>
      <c r="K35" s="22">
        <v>28.393350316521701</v>
      </c>
      <c r="L35" s="20">
        <v>100</v>
      </c>
      <c r="M35" s="21">
        <v>102.08903184535951</v>
      </c>
      <c r="N35" s="21">
        <v>101.58110979079649</v>
      </c>
      <c r="O35" s="22">
        <v>101.24184495458053</v>
      </c>
      <c r="P35" s="17">
        <v>0.70200209776093914</v>
      </c>
    </row>
    <row r="36" spans="1:16" ht="15" x14ac:dyDescent="0.25">
      <c r="A36" s="16">
        <v>34</v>
      </c>
      <c r="B36" s="20">
        <v>8.6538461538461569</v>
      </c>
      <c r="C36" s="21">
        <v>8.0133965084912386</v>
      </c>
      <c r="D36" s="21">
        <v>8.0690626596408404</v>
      </c>
      <c r="E36" s="22">
        <v>8.155164137899499</v>
      </c>
      <c r="F36" s="20">
        <v>0</v>
      </c>
      <c r="G36" s="22">
        <v>1.1676127595198373</v>
      </c>
      <c r="H36" s="20">
        <v>28.132018962067864</v>
      </c>
      <c r="I36" s="21">
        <v>28.495786748796071</v>
      </c>
      <c r="J36" s="21">
        <v>28.451138577528003</v>
      </c>
      <c r="K36" s="22">
        <v>28.378675559782582</v>
      </c>
      <c r="L36" s="20">
        <v>100</v>
      </c>
      <c r="M36" s="21">
        <v>102.13404793090382</v>
      </c>
      <c r="N36" s="21">
        <v>101.63383869717855</v>
      </c>
      <c r="O36" s="22">
        <v>101.28231354688459</v>
      </c>
      <c r="P36" s="17">
        <v>0.70200209776093914</v>
      </c>
    </row>
    <row r="37" spans="1:16" ht="15" x14ac:dyDescent="0.25">
      <c r="A37" s="16">
        <v>35</v>
      </c>
      <c r="B37" s="20">
        <v>8.6538461538461569</v>
      </c>
      <c r="C37" s="21">
        <v>8.0377668827681639</v>
      </c>
      <c r="D37" s="21">
        <v>8.0907835697537216</v>
      </c>
      <c r="E37" s="22">
        <v>8.1778468384542311</v>
      </c>
      <c r="F37" s="20">
        <v>0</v>
      </c>
      <c r="G37" s="22">
        <v>1.1776182823277175</v>
      </c>
      <c r="H37" s="20">
        <v>28.132018962067864</v>
      </c>
      <c r="I37" s="21">
        <v>28.478867221609065</v>
      </c>
      <c r="J37" s="21">
        <v>28.436761389136407</v>
      </c>
      <c r="K37" s="22">
        <v>28.364800924420138</v>
      </c>
      <c r="L37" s="20">
        <v>100</v>
      </c>
      <c r="M37" s="21">
        <v>102.17268901130336</v>
      </c>
      <c r="N37" s="21">
        <v>101.68057358934649</v>
      </c>
      <c r="O37" s="22">
        <v>101.31747326740306</v>
      </c>
      <c r="P37" s="17">
        <v>0.70200209776093914</v>
      </c>
    </row>
    <row r="38" spans="1:16" ht="15" x14ac:dyDescent="0.25">
      <c r="A38" s="16">
        <v>36</v>
      </c>
      <c r="B38" s="20">
        <v>8.6538461538461569</v>
      </c>
      <c r="C38" s="21">
        <v>8.0616652514129523</v>
      </c>
      <c r="D38" s="21">
        <v>8.112165639574604</v>
      </c>
      <c r="E38" s="22">
        <v>8.1999493599015238</v>
      </c>
      <c r="F38" s="20">
        <v>0</v>
      </c>
      <c r="G38" s="22">
        <v>1.1868655746480528</v>
      </c>
      <c r="H38" s="20">
        <v>28.132018962067864</v>
      </c>
      <c r="I38" s="21">
        <v>28.462739716194292</v>
      </c>
      <c r="J38" s="21">
        <v>28.423021563566</v>
      </c>
      <c r="K38" s="22">
        <v>28.351685083499934</v>
      </c>
      <c r="L38" s="20">
        <v>100</v>
      </c>
      <c r="M38" s="21">
        <v>102.20515549205804</v>
      </c>
      <c r="N38" s="21">
        <v>101.72146129770098</v>
      </c>
      <c r="O38" s="22">
        <v>101.34748482288232</v>
      </c>
      <c r="P38" s="17">
        <v>0.70200209776093914</v>
      </c>
    </row>
    <row r="39" spans="1:16" ht="15" x14ac:dyDescent="0.25">
      <c r="A39" s="16">
        <v>37</v>
      </c>
      <c r="B39" s="20">
        <v>8.6538461538461569</v>
      </c>
      <c r="C39" s="21">
        <v>8.0850268896456434</v>
      </c>
      <c r="D39" s="21">
        <v>8.1331366873976219</v>
      </c>
      <c r="E39" s="22">
        <v>8.221415469115021</v>
      </c>
      <c r="F39" s="20">
        <v>0</v>
      </c>
      <c r="G39" s="22">
        <v>1.1954011572199619</v>
      </c>
      <c r="H39" s="20">
        <v>28.132018962067864</v>
      </c>
      <c r="I39" s="21">
        <v>28.447367427468681</v>
      </c>
      <c r="J39" s="21">
        <v>28.409892363826444</v>
      </c>
      <c r="K39" s="22">
        <v>28.339288417686124</v>
      </c>
      <c r="L39" s="20">
        <v>100</v>
      </c>
      <c r="M39" s="21">
        <v>102.23168874434832</v>
      </c>
      <c r="N39" s="21">
        <v>101.75669389965709</v>
      </c>
      <c r="O39" s="22">
        <v>101.37254799530444</v>
      </c>
      <c r="P39" s="17">
        <v>0.70200209776093914</v>
      </c>
    </row>
    <row r="40" spans="1:16" ht="15" x14ac:dyDescent="0.25">
      <c r="A40" s="16">
        <v>38</v>
      </c>
      <c r="B40" s="20">
        <v>8.6538461538461569</v>
      </c>
      <c r="C40" s="21">
        <v>8.1078019163060873</v>
      </c>
      <c r="D40" s="21">
        <v>8.1536398682110676</v>
      </c>
      <c r="E40" s="22">
        <v>8.2422031507510614</v>
      </c>
      <c r="F40" s="20">
        <v>0</v>
      </c>
      <c r="G40" s="22">
        <v>1.203269219188094</v>
      </c>
      <c r="H40" s="20">
        <v>28.132018962067864</v>
      </c>
      <c r="I40" s="21">
        <v>28.432715150973451</v>
      </c>
      <c r="J40" s="21">
        <v>28.397347955069765</v>
      </c>
      <c r="K40" s="22">
        <v>28.327573071884817</v>
      </c>
      <c r="L40" s="20">
        <v>100</v>
      </c>
      <c r="M40" s="21">
        <v>102.25255908065975</v>
      </c>
      <c r="N40" s="21">
        <v>101.78649641065445</v>
      </c>
      <c r="O40" s="22">
        <v>101.39289068870383</v>
      </c>
      <c r="P40" s="17">
        <v>0.70200209776093914</v>
      </c>
    </row>
    <row r="41" spans="1:16" x14ac:dyDescent="0.3">
      <c r="A41" s="16">
        <v>39</v>
      </c>
      <c r="B41" s="20">
        <v>8.6538461538461569</v>
      </c>
      <c r="C41" s="21">
        <v>8.129952913282283</v>
      </c>
      <c r="D41" s="21">
        <v>8.1736312551904842</v>
      </c>
      <c r="E41" s="22">
        <v>8.2622827045862106</v>
      </c>
      <c r="F41" s="20">
        <v>0</v>
      </c>
      <c r="G41" s="22">
        <v>1.2105117482200534</v>
      </c>
      <c r="H41" s="20">
        <v>28.132018962067864</v>
      </c>
      <c r="I41" s="21">
        <v>28.418749233033278</v>
      </c>
      <c r="J41" s="21">
        <v>28.385363405821373</v>
      </c>
      <c r="K41" s="22">
        <v>28.316502958417551</v>
      </c>
      <c r="L41" s="20">
        <v>100</v>
      </c>
      <c r="M41" s="21">
        <v>102.26805614496924</v>
      </c>
      <c r="N41" s="21">
        <v>101.81111690588691</v>
      </c>
      <c r="O41" s="22">
        <v>101.4087600167215</v>
      </c>
      <c r="P41" s="17">
        <v>0.70200209776093914</v>
      </c>
    </row>
    <row r="42" spans="1:16" x14ac:dyDescent="0.3">
      <c r="A42" s="16">
        <v>40</v>
      </c>
      <c r="B42" s="20">
        <v>8.6538461538461569</v>
      </c>
      <c r="C42" s="21">
        <v>8.1514529166739322</v>
      </c>
      <c r="D42" s="21">
        <v>8.1930777956449674</v>
      </c>
      <c r="E42" s="22">
        <v>8.2816349073539346</v>
      </c>
      <c r="F42" s="20">
        <v>0</v>
      </c>
      <c r="G42" s="22">
        <v>1.2171686117443556</v>
      </c>
      <c r="H42" s="20">
        <v>28.132018962067864</v>
      </c>
      <c r="I42" s="21">
        <v>28.405437519661799</v>
      </c>
      <c r="J42" s="21">
        <v>28.373914684111856</v>
      </c>
      <c r="K42" s="22">
        <v>28.306043727914577</v>
      </c>
      <c r="L42" s="20">
        <v>100</v>
      </c>
      <c r="M42" s="21">
        <v>102.2784812644028</v>
      </c>
      <c r="N42" s="21">
        <v>101.83081861895316</v>
      </c>
      <c r="O42" s="22">
        <v>101.42041508581315</v>
      </c>
      <c r="P42" s="17">
        <v>0.70200209776093914</v>
      </c>
    </row>
  </sheetData>
  <mergeCells count="5">
    <mergeCell ref="B1:E1"/>
    <mergeCell ref="F1:G1"/>
    <mergeCell ref="H1:K1"/>
    <mergeCell ref="A1:A2"/>
    <mergeCell ref="L1:O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B20" sqref="B20"/>
    </sheetView>
  </sheetViews>
  <sheetFormatPr baseColWidth="10" defaultRowHeight="14.4" x14ac:dyDescent="0.3"/>
  <cols>
    <col min="2" max="2" width="33.6640625" customWidth="1"/>
    <col min="3" max="11" width="8.5546875" customWidth="1"/>
  </cols>
  <sheetData>
    <row r="1" spans="1:12" ht="15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 thickTop="1" x14ac:dyDescent="0.3">
      <c r="A3" s="2"/>
      <c r="B3" s="15"/>
      <c r="C3" s="34" t="s">
        <v>3</v>
      </c>
      <c r="D3" s="35"/>
      <c r="E3" s="36"/>
      <c r="F3" s="2"/>
      <c r="G3" s="2"/>
      <c r="H3" s="2"/>
      <c r="I3" s="2"/>
      <c r="J3" s="2"/>
      <c r="K3" s="2"/>
      <c r="L3" s="2"/>
    </row>
    <row r="4" spans="1:12" x14ac:dyDescent="0.3">
      <c r="A4" s="2"/>
      <c r="B4" s="3"/>
      <c r="C4" s="6" t="s">
        <v>0</v>
      </c>
      <c r="D4" s="13" t="s">
        <v>1</v>
      </c>
      <c r="E4" s="14" t="s">
        <v>2</v>
      </c>
      <c r="F4" s="2"/>
      <c r="G4" s="2"/>
      <c r="H4" s="2"/>
      <c r="I4" s="2"/>
      <c r="J4" s="2"/>
      <c r="K4" s="2"/>
      <c r="L4" s="2"/>
    </row>
    <row r="5" spans="1:12" ht="16.2" x14ac:dyDescent="0.3">
      <c r="A5" s="2"/>
      <c r="B5" s="3" t="s">
        <v>4</v>
      </c>
      <c r="C5" s="7">
        <f>data!$P$6</f>
        <v>0.11886116853093179</v>
      </c>
      <c r="D5" s="8">
        <f>data!$P$15</f>
        <v>0.70200209776093914</v>
      </c>
      <c r="E5" s="9">
        <f>data!$P$42</f>
        <v>0.70200209776093914</v>
      </c>
      <c r="F5" s="2"/>
      <c r="G5" s="2"/>
      <c r="H5" s="2"/>
      <c r="I5" s="2"/>
      <c r="J5" s="2"/>
      <c r="K5" s="2"/>
      <c r="L5" s="2"/>
    </row>
    <row r="6" spans="1:12" ht="16.2" x14ac:dyDescent="0.3">
      <c r="A6" s="2"/>
      <c r="B6" s="3" t="s">
        <v>5</v>
      </c>
      <c r="C6" s="7">
        <f>data!$G$6</f>
        <v>0.14410009631603771</v>
      </c>
      <c r="D6" s="8">
        <f>data!$G$15</f>
        <v>0.76214815588648577</v>
      </c>
      <c r="E6" s="9">
        <f>data!$G$42</f>
        <v>1.2171686117443556</v>
      </c>
      <c r="F6" s="2"/>
      <c r="G6" s="2"/>
      <c r="H6" s="2"/>
      <c r="I6" s="2"/>
      <c r="J6" s="2"/>
      <c r="K6" s="2"/>
      <c r="L6" s="2"/>
    </row>
    <row r="7" spans="1:12" ht="16.2" x14ac:dyDescent="0.3">
      <c r="A7" s="2"/>
      <c r="B7" s="3" t="s">
        <v>6</v>
      </c>
      <c r="C7" s="7">
        <f>data!$K$6-data!$J$6</f>
        <v>4.3505753081777954E-2</v>
      </c>
      <c r="D7" s="8">
        <f>data!$K$15-data!$J$15</f>
        <v>1.4226333627185284E-3</v>
      </c>
      <c r="E7" s="9">
        <f>data!$K$42-data!$J$42</f>
        <v>-6.7870956197278787E-2</v>
      </c>
      <c r="F7" s="2"/>
      <c r="G7" s="2"/>
      <c r="H7" s="2"/>
      <c r="I7" s="2"/>
      <c r="J7" s="2"/>
      <c r="K7" s="2"/>
      <c r="L7" s="2"/>
    </row>
    <row r="8" spans="1:12" ht="16.95" thickBot="1" x14ac:dyDescent="0.35">
      <c r="A8" s="2"/>
      <c r="B8" s="4" t="s">
        <v>7</v>
      </c>
      <c r="C8" s="10">
        <f>data!$O$6-data!$N$6</f>
        <v>-0.54031119371047964</v>
      </c>
      <c r="D8" s="11">
        <f>data!$O$15-data!$N$15</f>
        <v>8.5624121626807437E-2</v>
      </c>
      <c r="E8" s="12">
        <f>data!$O$42-data!$N$42</f>
        <v>-0.41040353314001266</v>
      </c>
      <c r="F8" s="2"/>
      <c r="G8" s="2"/>
      <c r="H8" s="2"/>
      <c r="I8" s="5"/>
      <c r="J8" s="2"/>
      <c r="K8" s="2"/>
      <c r="L8" s="2"/>
    </row>
    <row r="9" spans="1:12" ht="15" thickTop="1" x14ac:dyDescent="0.3">
      <c r="A9" s="2"/>
      <c r="B9" s="2" t="s">
        <v>11</v>
      </c>
      <c r="C9" s="2"/>
      <c r="D9" s="2"/>
      <c r="E9" s="2"/>
      <c r="F9" s="2"/>
      <c r="G9" s="5"/>
      <c r="H9" s="5"/>
      <c r="I9" s="2"/>
      <c r="J9" s="2"/>
      <c r="K9" s="2"/>
      <c r="L9" s="2"/>
    </row>
    <row r="10" spans="1:12" x14ac:dyDescent="0.3">
      <c r="A10" s="2"/>
      <c r="B10" s="2" t="s">
        <v>8</v>
      </c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x14ac:dyDescent="0.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x14ac:dyDescent="0.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</sheetData>
  <mergeCells count="1">
    <mergeCell ref="C3:E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28:G32"/>
  <sheetViews>
    <sheetView zoomScale="85" zoomScaleNormal="85" workbookViewId="0">
      <selection activeCell="M3" sqref="M3"/>
    </sheetView>
  </sheetViews>
  <sheetFormatPr baseColWidth="10" defaultRowHeight="14.4" x14ac:dyDescent="0.3"/>
  <sheetData>
    <row r="28" spans="7:7" ht="15.6" x14ac:dyDescent="0.3">
      <c r="G28" s="1"/>
    </row>
    <row r="29" spans="7:7" ht="15.6" x14ac:dyDescent="0.3">
      <c r="G29" s="1"/>
    </row>
    <row r="30" spans="7:7" ht="15.6" x14ac:dyDescent="0.3">
      <c r="G30" s="1"/>
    </row>
    <row r="31" spans="7:7" ht="15.6" x14ac:dyDescent="0.3">
      <c r="G31" s="1"/>
    </row>
    <row r="32" spans="7:7" ht="15.6" x14ac:dyDescent="0.3">
      <c r="G32" s="1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zoomScale="85" zoomScaleNormal="85" workbookViewId="0">
      <selection activeCell="L27" sqref="L27"/>
    </sheetView>
  </sheetViews>
  <sheetFormatPr baseColWidth="10" defaultRowHeight="14.4" x14ac:dyDescent="0.3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0" zoomScaleNormal="70" workbookViewId="0">
      <selection activeCell="J36" sqref="J36"/>
    </sheetView>
  </sheetViews>
  <sheetFormatPr baseColWidth="10" defaultRowHeight="14.4" x14ac:dyDescent="0.3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0" zoomScaleNormal="70" workbookViewId="0">
      <selection activeCell="I46" sqref="I46"/>
    </sheetView>
  </sheetViews>
  <sheetFormatPr baseColWidth="10"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data</vt:lpstr>
      <vt:lpstr>Tableau</vt:lpstr>
      <vt:lpstr>Graph1_Depenses_publiques_tot</vt:lpstr>
      <vt:lpstr>Graph2_Gains_de_PIB_cumules</vt:lpstr>
      <vt:lpstr>Graph3_dette_PIB</vt:lpstr>
      <vt:lpstr>Graph4_Chômage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hadrien</dc:creator>
  <cp:lastModifiedBy>Sylvie Chasseloup</cp:lastModifiedBy>
  <dcterms:created xsi:type="dcterms:W3CDTF">2017-10-20T14:02:10Z</dcterms:created>
  <dcterms:modified xsi:type="dcterms:W3CDTF">2017-11-15T15:00:02Z</dcterms:modified>
</cp:coreProperties>
</file>