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23256" windowHeight="13176"/>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s>
  <externalReferences>
    <externalReference r:id="rId11"/>
    <externalReference r:id="rId12"/>
    <externalReference r:id="rId13"/>
    <externalReference r:id="rId14"/>
    <externalReference r:id="rId15"/>
    <externalReference r:id="rId16"/>
  </externalReferences>
  <definedNames>
    <definedName name="_Ref517185861" localSheetId="4">Feuil5!$A$1</definedName>
  </definedNames>
  <calcPr calcId="145621"/>
</workbook>
</file>

<file path=xl/calcChain.xml><?xml version="1.0" encoding="utf-8"?>
<calcChain xmlns="http://schemas.openxmlformats.org/spreadsheetml/2006/main">
  <c r="U9" i="10" l="1"/>
  <c r="U8" i="10"/>
  <c r="U7" i="10"/>
  <c r="F32" i="7" l="1"/>
  <c r="F31" i="7"/>
  <c r="F30" i="7"/>
  <c r="F29" i="7"/>
  <c r="F28" i="7"/>
  <c r="F27" i="7"/>
  <c r="F26" i="7"/>
  <c r="F25" i="7"/>
  <c r="F24" i="7"/>
  <c r="F23" i="7"/>
  <c r="F22" i="7"/>
  <c r="F21" i="7"/>
  <c r="F20" i="7"/>
  <c r="F19" i="7"/>
  <c r="F18" i="7"/>
  <c r="F17" i="7"/>
  <c r="F16" i="7"/>
  <c r="F15" i="7"/>
  <c r="F14" i="7"/>
  <c r="F13" i="7"/>
  <c r="F12" i="7"/>
  <c r="F11" i="7"/>
  <c r="F10" i="7"/>
  <c r="F9" i="7"/>
  <c r="F8" i="7"/>
  <c r="F7" i="7"/>
  <c r="F6" i="7"/>
  <c r="F5" i="7"/>
  <c r="T6" i="5" l="1"/>
  <c r="T5" i="5"/>
  <c r="T4" i="5"/>
  <c r="N8" i="2"/>
  <c r="M8" i="2"/>
  <c r="L8" i="2"/>
</calcChain>
</file>

<file path=xl/comments1.xml><?xml version="1.0" encoding="utf-8"?>
<comments xmlns="http://schemas.openxmlformats.org/spreadsheetml/2006/main">
  <authors>
    <author>OECD.Stat</author>
  </authors>
  <commentList>
    <comment ref="H4" authorId="0">
      <text>
        <r>
          <rPr>
            <sz val="9"/>
            <color indexed="81"/>
            <rFont val="Tahoma"/>
            <family val="2"/>
          </rPr>
          <t>d: Définition différente</t>
        </r>
      </text>
    </comment>
    <comment ref="I4" authorId="0">
      <text>
        <r>
          <rPr>
            <sz val="9"/>
            <color indexed="81"/>
            <rFont val="Tahoma"/>
            <family val="2"/>
          </rPr>
          <t>d: Définition différente, e: Valeur estimée</t>
        </r>
      </text>
    </comment>
    <comment ref="M4" authorId="0">
      <text>
        <r>
          <rPr>
            <sz val="9"/>
            <color indexed="81"/>
            <rFont val="Tahoma"/>
            <family val="2"/>
          </rPr>
          <t>d: Définition différente</t>
        </r>
      </text>
    </comment>
    <comment ref="N4" authorId="0">
      <text>
        <r>
          <rPr>
            <sz val="9"/>
            <color indexed="81"/>
            <rFont val="Tahoma"/>
            <family val="2"/>
          </rPr>
          <t>d: Définition différente, e: Valeur estimée</t>
        </r>
      </text>
    </comment>
    <comment ref="S4" authorId="0">
      <text>
        <r>
          <rPr>
            <sz val="9"/>
            <color indexed="81"/>
            <rFont val="Tahoma"/>
            <family val="2"/>
          </rPr>
          <t>p: Donnée provisoire</t>
        </r>
      </text>
    </comment>
    <comment ref="M5" authorId="0">
      <text>
        <r>
          <rPr>
            <sz val="9"/>
            <color indexed="81"/>
            <rFont val="Tahoma"/>
            <family val="2"/>
          </rPr>
          <t>d: Définition différente</t>
        </r>
      </text>
    </comment>
    <comment ref="R5" authorId="0">
      <text>
        <r>
          <rPr>
            <sz val="9"/>
            <color indexed="81"/>
            <rFont val="Tahoma"/>
            <family val="2"/>
          </rPr>
          <t>e: Valeur estimée</t>
        </r>
      </text>
    </comment>
    <comment ref="S5" authorId="0">
      <text>
        <r>
          <rPr>
            <sz val="9"/>
            <color indexed="81"/>
            <rFont val="Tahoma"/>
            <family val="2"/>
          </rPr>
          <t>e: Valeur estimée</t>
        </r>
      </text>
    </comment>
    <comment ref="D6" authorId="0">
      <text>
        <r>
          <rPr>
            <sz val="9"/>
            <color indexed="81"/>
            <rFont val="Tahoma"/>
            <family val="2"/>
          </rPr>
          <t>p: Donnée provisoire</t>
        </r>
      </text>
    </comment>
    <comment ref="R6" authorId="0">
      <text>
        <r>
          <rPr>
            <sz val="9"/>
            <color indexed="81"/>
            <rFont val="Tahoma"/>
            <family val="2"/>
          </rPr>
          <t>e: Valeur estimée</t>
        </r>
      </text>
    </comment>
    <comment ref="S6" authorId="0">
      <text>
        <r>
          <rPr>
            <sz val="9"/>
            <color indexed="81"/>
            <rFont val="Tahoma"/>
            <family val="2"/>
          </rPr>
          <t>e: Valeur estimée</t>
        </r>
      </text>
    </comment>
    <comment ref="D7" authorId="0">
      <text>
        <r>
          <rPr>
            <sz val="9"/>
            <color indexed="81"/>
            <rFont val="Tahoma"/>
            <family val="2"/>
          </rPr>
          <t>p: Donnée provisoire</t>
        </r>
      </text>
    </comment>
    <comment ref="M7" authorId="0">
      <text>
        <r>
          <rPr>
            <sz val="9"/>
            <color indexed="81"/>
            <rFont val="Tahoma"/>
            <family val="2"/>
          </rPr>
          <t>e: Valeur estimée</t>
        </r>
      </text>
    </comment>
    <comment ref="N7" authorId="0">
      <text>
        <r>
          <rPr>
            <sz val="9"/>
            <color indexed="81"/>
            <rFont val="Tahoma"/>
            <family val="2"/>
          </rPr>
          <t>p: Donnée provisoire</t>
        </r>
      </text>
    </comment>
    <comment ref="D8" authorId="0">
      <text>
        <r>
          <rPr>
            <sz val="9"/>
            <color indexed="81"/>
            <rFont val="Tahoma"/>
            <family val="2"/>
          </rPr>
          <t>p: Donnée provisoire</t>
        </r>
      </text>
    </comment>
    <comment ref="I8" authorId="0">
      <text>
        <r>
          <rPr>
            <sz val="9"/>
            <color indexed="81"/>
            <rFont val="Tahoma"/>
            <family val="2"/>
          </rPr>
          <t>p: Donnée provisoire</t>
        </r>
      </text>
    </comment>
    <comment ref="N8" authorId="0">
      <text>
        <r>
          <rPr>
            <sz val="9"/>
            <color indexed="81"/>
            <rFont val="Tahoma"/>
            <family val="2"/>
          </rPr>
          <t>p: Donnée provisoire</t>
        </r>
      </text>
    </comment>
    <comment ref="D9" authorId="0">
      <text>
        <r>
          <rPr>
            <sz val="9"/>
            <color indexed="81"/>
            <rFont val="Tahoma"/>
            <family val="2"/>
          </rPr>
          <t>p: Donnée provisoire</t>
        </r>
      </text>
    </comment>
    <comment ref="I9" authorId="0">
      <text>
        <r>
          <rPr>
            <sz val="9"/>
            <color indexed="81"/>
            <rFont val="Tahoma"/>
            <family val="2"/>
          </rPr>
          <t>p: Donnée provisoire</t>
        </r>
      </text>
    </comment>
    <comment ref="N9" authorId="0">
      <text>
        <r>
          <rPr>
            <sz val="9"/>
            <color indexed="81"/>
            <rFont val="Tahoma"/>
            <family val="2"/>
          </rPr>
          <t>e: Valeur estimée</t>
        </r>
      </text>
    </comment>
    <comment ref="D10" authorId="0">
      <text>
        <r>
          <rPr>
            <sz val="9"/>
            <color indexed="81"/>
            <rFont val="Tahoma"/>
            <family val="2"/>
          </rPr>
          <t>p: Donnée provisoire</t>
        </r>
      </text>
    </comment>
    <comment ref="I10" authorId="0">
      <text>
        <r>
          <rPr>
            <sz val="9"/>
            <color indexed="81"/>
            <rFont val="Tahoma"/>
            <family val="2"/>
          </rPr>
          <t>e: Valeur estimée</t>
        </r>
      </text>
    </comment>
    <comment ref="M10" authorId="0">
      <text>
        <r>
          <rPr>
            <sz val="9"/>
            <color indexed="81"/>
            <rFont val="Tahoma"/>
            <family val="2"/>
          </rPr>
          <t>d: Définition différente</t>
        </r>
      </text>
    </comment>
    <comment ref="N10" authorId="0">
      <text>
        <r>
          <rPr>
            <sz val="9"/>
            <color indexed="81"/>
            <rFont val="Tahoma"/>
            <family val="2"/>
          </rPr>
          <t>d: Définition différente, e: Valeur estimée</t>
        </r>
      </text>
    </comment>
    <comment ref="C11" authorId="0">
      <text>
        <r>
          <rPr>
            <sz val="9"/>
            <color indexed="81"/>
            <rFont val="Tahoma"/>
            <family val="2"/>
          </rPr>
          <t>p: Donnée provisoire</t>
        </r>
      </text>
    </comment>
    <comment ref="D11" authorId="0">
      <text>
        <r>
          <rPr>
            <sz val="9"/>
            <color indexed="81"/>
            <rFont val="Tahoma"/>
            <family val="2"/>
          </rPr>
          <t>e: Valeur estimée</t>
        </r>
      </text>
    </comment>
    <comment ref="H11" authorId="0">
      <text>
        <r>
          <rPr>
            <sz val="9"/>
            <color indexed="81"/>
            <rFont val="Tahoma"/>
            <family val="2"/>
          </rPr>
          <t>d: Définition différente</t>
        </r>
      </text>
    </comment>
    <comment ref="I11" authorId="0">
      <text>
        <r>
          <rPr>
            <sz val="9"/>
            <color indexed="81"/>
            <rFont val="Tahoma"/>
            <family val="2"/>
          </rPr>
          <t>d: Définition différente, e: Valeur estimée</t>
        </r>
      </text>
    </comment>
    <comment ref="N11" authorId="0">
      <text>
        <r>
          <rPr>
            <sz val="9"/>
            <color indexed="81"/>
            <rFont val="Tahoma"/>
            <family val="2"/>
          </rPr>
          <t>e: Valeur estimée</t>
        </r>
      </text>
    </comment>
    <comment ref="H13" authorId="0">
      <text>
        <r>
          <rPr>
            <sz val="9"/>
            <color indexed="81"/>
            <rFont val="Tahoma"/>
            <family val="2"/>
          </rPr>
          <t>p: Donnée provisoire</t>
        </r>
      </text>
    </comment>
    <comment ref="I13" authorId="0">
      <text>
        <r>
          <rPr>
            <sz val="9"/>
            <color indexed="81"/>
            <rFont val="Tahoma"/>
            <family val="2"/>
          </rPr>
          <t>e: Valeur estimée</t>
        </r>
      </text>
    </comment>
    <comment ref="N13" authorId="0">
      <text>
        <r>
          <rPr>
            <sz val="9"/>
            <color indexed="81"/>
            <rFont val="Tahoma"/>
            <family val="2"/>
          </rPr>
          <t>p: Donnée provisoire</t>
        </r>
      </text>
    </comment>
    <comment ref="R13" authorId="0">
      <text>
        <r>
          <rPr>
            <sz val="9"/>
            <color indexed="81"/>
            <rFont val="Tahoma"/>
            <family val="2"/>
          </rPr>
          <t>e: Valeur estimée</t>
        </r>
      </text>
    </comment>
    <comment ref="D14" authorId="0">
      <text>
        <r>
          <rPr>
            <sz val="9"/>
            <color indexed="81"/>
            <rFont val="Tahoma"/>
            <family val="2"/>
          </rPr>
          <t>p: Donnée provisoire</t>
        </r>
      </text>
    </comment>
    <comment ref="I14" authorId="0">
      <text>
        <r>
          <rPr>
            <sz val="9"/>
            <color indexed="81"/>
            <rFont val="Tahoma"/>
            <family val="2"/>
          </rPr>
          <t>p: Donnée provisoire</t>
        </r>
      </text>
    </comment>
    <comment ref="M14" authorId="0">
      <text>
        <r>
          <rPr>
            <sz val="9"/>
            <color indexed="81"/>
            <rFont val="Tahoma"/>
            <family val="2"/>
          </rPr>
          <t>e: Valeur estimée</t>
        </r>
      </text>
    </comment>
    <comment ref="N14" authorId="0">
      <text>
        <r>
          <rPr>
            <sz val="9"/>
            <color indexed="81"/>
            <rFont val="Tahoma"/>
            <family val="2"/>
          </rPr>
          <t>e: Valeur estimée</t>
        </r>
      </text>
    </comment>
    <comment ref="D15" authorId="0">
      <text>
        <r>
          <rPr>
            <sz val="9"/>
            <color indexed="81"/>
            <rFont val="Tahoma"/>
            <family val="2"/>
          </rPr>
          <t>e: Valeur estimée</t>
        </r>
      </text>
    </comment>
    <comment ref="I15" authorId="0">
      <text>
        <r>
          <rPr>
            <sz val="9"/>
            <color indexed="81"/>
            <rFont val="Tahoma"/>
            <family val="2"/>
          </rPr>
          <t>p: Donnée provisoire</t>
        </r>
      </text>
    </comment>
    <comment ref="N15" authorId="0">
      <text>
        <r>
          <rPr>
            <sz val="9"/>
            <color indexed="81"/>
            <rFont val="Tahoma"/>
            <family val="2"/>
          </rPr>
          <t>p: Donnée provisoire</t>
        </r>
      </text>
    </comment>
    <comment ref="D16" authorId="0">
      <text>
        <r>
          <rPr>
            <sz val="9"/>
            <color indexed="81"/>
            <rFont val="Tahoma"/>
            <family val="2"/>
          </rPr>
          <t>p: Donnée provisoire</t>
        </r>
      </text>
    </comment>
    <comment ref="H16" authorId="0">
      <text>
        <r>
          <rPr>
            <sz val="9"/>
            <color indexed="81"/>
            <rFont val="Tahoma"/>
            <family val="2"/>
          </rPr>
          <t>e: Valeur estimée</t>
        </r>
      </text>
    </comment>
    <comment ref="I16" authorId="0">
      <text>
        <r>
          <rPr>
            <sz val="9"/>
            <color indexed="81"/>
            <rFont val="Tahoma"/>
            <family val="2"/>
          </rPr>
          <t>e: Valeur estimée</t>
        </r>
      </text>
    </comment>
    <comment ref="M16" authorId="0">
      <text>
        <r>
          <rPr>
            <sz val="9"/>
            <color indexed="81"/>
            <rFont val="Tahoma"/>
            <family val="2"/>
          </rPr>
          <t>b: Rupture de série</t>
        </r>
      </text>
    </comment>
    <comment ref="N16" authorId="0">
      <text>
        <r>
          <rPr>
            <sz val="9"/>
            <color indexed="81"/>
            <rFont val="Tahoma"/>
            <family val="2"/>
          </rPr>
          <t>p: Donnée provisoire</t>
        </r>
      </text>
    </comment>
    <comment ref="C17" authorId="0">
      <text>
        <r>
          <rPr>
            <sz val="9"/>
            <color indexed="81"/>
            <rFont val="Tahoma"/>
            <family val="2"/>
          </rPr>
          <t>d: Définition différente</t>
        </r>
      </text>
    </comment>
    <comment ref="D17" authorId="0">
      <text>
        <r>
          <rPr>
            <sz val="9"/>
            <color indexed="81"/>
            <rFont val="Tahoma"/>
            <family val="2"/>
          </rPr>
          <t>d: Définition différente</t>
        </r>
      </text>
    </comment>
    <comment ref="I17" authorId="0">
      <text>
        <r>
          <rPr>
            <sz val="9"/>
            <color indexed="81"/>
            <rFont val="Tahoma"/>
            <family val="2"/>
          </rPr>
          <t>p: Donnée provisoire</t>
        </r>
      </text>
    </comment>
    <comment ref="M17" authorId="0">
      <text>
        <r>
          <rPr>
            <sz val="9"/>
            <color indexed="81"/>
            <rFont val="Tahoma"/>
            <family val="2"/>
          </rPr>
          <t>e: Valeur estimée</t>
        </r>
      </text>
    </comment>
    <comment ref="N17" authorId="0">
      <text>
        <r>
          <rPr>
            <sz val="9"/>
            <color indexed="81"/>
            <rFont val="Tahoma"/>
            <family val="2"/>
          </rPr>
          <t>e: Valeur estimée</t>
        </r>
      </text>
    </comment>
    <comment ref="C18" authorId="0">
      <text>
        <r>
          <rPr>
            <sz val="9"/>
            <color indexed="81"/>
            <rFont val="Tahoma"/>
            <family val="2"/>
          </rPr>
          <t>d: Définition différente</t>
        </r>
      </text>
    </comment>
    <comment ref="H18" authorId="0">
      <text>
        <r>
          <rPr>
            <sz val="9"/>
            <color indexed="81"/>
            <rFont val="Tahoma"/>
            <family val="2"/>
          </rPr>
          <t>e: Valeur estimée</t>
        </r>
      </text>
    </comment>
    <comment ref="I18" authorId="0">
      <text>
        <r>
          <rPr>
            <sz val="9"/>
            <color indexed="81"/>
            <rFont val="Tahoma"/>
            <family val="2"/>
          </rPr>
          <t>e: Valeur estimée</t>
        </r>
      </text>
    </comment>
    <comment ref="N18" authorId="0">
      <text>
        <r>
          <rPr>
            <sz val="9"/>
            <color indexed="81"/>
            <rFont val="Tahoma"/>
            <family val="2"/>
          </rPr>
          <t>p: Donnée provisoire</t>
        </r>
      </text>
    </comment>
    <comment ref="D19" authorId="0">
      <text>
        <r>
          <rPr>
            <sz val="9"/>
            <color indexed="81"/>
            <rFont val="Tahoma"/>
            <family val="2"/>
          </rPr>
          <t>e: Valeur estimée</t>
        </r>
      </text>
    </comment>
    <comment ref="C20" authorId="0">
      <text>
        <r>
          <rPr>
            <sz val="9"/>
            <color indexed="81"/>
            <rFont val="Tahoma"/>
            <family val="2"/>
          </rPr>
          <t>d: Définition différente</t>
        </r>
      </text>
    </comment>
    <comment ref="D20" authorId="0">
      <text>
        <r>
          <rPr>
            <sz val="9"/>
            <color indexed="81"/>
            <rFont val="Tahoma"/>
            <family val="2"/>
          </rPr>
          <t>d: Définition différente, e: Valeur estimée</t>
        </r>
      </text>
    </comment>
    <comment ref="I20" authorId="0">
      <text>
        <r>
          <rPr>
            <sz val="9"/>
            <color indexed="81"/>
            <rFont val="Tahoma"/>
            <family val="2"/>
          </rPr>
          <t>p: Donnée provisoire</t>
        </r>
      </text>
    </comment>
    <comment ref="N20" authorId="0">
      <text>
        <r>
          <rPr>
            <sz val="9"/>
            <color indexed="81"/>
            <rFont val="Tahoma"/>
            <family val="2"/>
          </rPr>
          <t>p: Donnée provisoire</t>
        </r>
      </text>
    </comment>
    <comment ref="D21" authorId="0">
      <text>
        <r>
          <rPr>
            <sz val="9"/>
            <color indexed="81"/>
            <rFont val="Tahoma"/>
            <family val="2"/>
          </rPr>
          <t>p: Donnée provisoire</t>
        </r>
      </text>
    </comment>
    <comment ref="I21" authorId="0">
      <text>
        <r>
          <rPr>
            <sz val="9"/>
            <color indexed="81"/>
            <rFont val="Tahoma"/>
            <family val="2"/>
          </rPr>
          <t>p: Donnée provisoire</t>
        </r>
      </text>
    </comment>
    <comment ref="N21" authorId="0">
      <text>
        <r>
          <rPr>
            <sz val="9"/>
            <color indexed="81"/>
            <rFont val="Tahoma"/>
            <family val="2"/>
          </rPr>
          <t>p: Donnée provisoire</t>
        </r>
      </text>
    </comment>
    <comment ref="I22" authorId="0">
      <text>
        <r>
          <rPr>
            <sz val="9"/>
            <color indexed="81"/>
            <rFont val="Tahoma"/>
            <family val="2"/>
          </rPr>
          <t>p: Donnée provisoire</t>
        </r>
      </text>
    </comment>
    <comment ref="M22" authorId="0">
      <text>
        <r>
          <rPr>
            <sz val="9"/>
            <color indexed="81"/>
            <rFont val="Tahoma"/>
            <family val="2"/>
          </rPr>
          <t>d: Définition différente</t>
        </r>
      </text>
    </comment>
    <comment ref="N22" authorId="0">
      <text>
        <r>
          <rPr>
            <sz val="9"/>
            <color indexed="81"/>
            <rFont val="Tahoma"/>
            <family val="2"/>
          </rPr>
          <t>d: Définition différente</t>
        </r>
      </text>
    </comment>
    <comment ref="H23" authorId="0">
      <text>
        <r>
          <rPr>
            <sz val="9"/>
            <color indexed="81"/>
            <rFont val="Tahoma"/>
            <family val="2"/>
          </rPr>
          <t>d: Définition différente</t>
        </r>
      </text>
    </comment>
    <comment ref="I23" authorId="0">
      <text>
        <r>
          <rPr>
            <sz val="9"/>
            <color indexed="81"/>
            <rFont val="Tahoma"/>
            <family val="2"/>
          </rPr>
          <t>d: Définition différente</t>
        </r>
      </text>
    </comment>
    <comment ref="M23" authorId="0">
      <text>
        <r>
          <rPr>
            <sz val="9"/>
            <color indexed="81"/>
            <rFont val="Tahoma"/>
            <family val="2"/>
          </rPr>
          <t>d: Définition différente</t>
        </r>
      </text>
    </comment>
    <comment ref="N23" authorId="0">
      <text>
        <r>
          <rPr>
            <sz val="9"/>
            <color indexed="81"/>
            <rFont val="Tahoma"/>
            <family val="2"/>
          </rPr>
          <t>p: Donnée provisoire</t>
        </r>
      </text>
    </comment>
    <comment ref="I24" authorId="0">
      <text>
        <r>
          <rPr>
            <sz val="9"/>
            <color indexed="81"/>
            <rFont val="Tahoma"/>
            <family val="2"/>
          </rPr>
          <t>p: Donnée provisoire</t>
        </r>
      </text>
    </comment>
    <comment ref="N24" authorId="0">
      <text>
        <r>
          <rPr>
            <sz val="9"/>
            <color indexed="81"/>
            <rFont val="Tahoma"/>
            <family val="2"/>
          </rPr>
          <t>p: Donnée provisoire</t>
        </r>
      </text>
    </comment>
    <comment ref="D25" authorId="0">
      <text>
        <r>
          <rPr>
            <sz val="9"/>
            <color indexed="81"/>
            <rFont val="Tahoma"/>
            <family val="2"/>
          </rPr>
          <t>p: Donnée provisoire</t>
        </r>
      </text>
    </comment>
    <comment ref="I25" authorId="0">
      <text>
        <r>
          <rPr>
            <sz val="9"/>
            <color indexed="81"/>
            <rFont val="Tahoma"/>
            <family val="2"/>
          </rPr>
          <t>p: Donnée provisoire</t>
        </r>
      </text>
    </comment>
    <comment ref="C26" authorId="0">
      <text>
        <r>
          <rPr>
            <sz val="9"/>
            <color indexed="81"/>
            <rFont val="Tahoma"/>
            <family val="2"/>
          </rPr>
          <t>e: Valeur estimée, p: Donnée provisoire</t>
        </r>
      </text>
    </comment>
    <comment ref="D26" authorId="0">
      <text>
        <r>
          <rPr>
            <sz val="9"/>
            <color indexed="81"/>
            <rFont val="Tahoma"/>
            <family val="2"/>
          </rPr>
          <t>e: Valeur estimée, p: Donnée provisoire</t>
        </r>
      </text>
    </comment>
    <comment ref="N26" authorId="0">
      <text>
        <r>
          <rPr>
            <sz val="9"/>
            <color indexed="81"/>
            <rFont val="Tahoma"/>
            <family val="2"/>
          </rPr>
          <t>p: Donnée provisoire</t>
        </r>
      </text>
    </comment>
    <comment ref="D27" authorId="0">
      <text>
        <r>
          <rPr>
            <sz val="9"/>
            <color indexed="81"/>
            <rFont val="Tahoma"/>
            <family val="2"/>
          </rPr>
          <t>p: Donnée provisoire</t>
        </r>
      </text>
    </comment>
    <comment ref="I27" authorId="0">
      <text>
        <r>
          <rPr>
            <sz val="9"/>
            <color indexed="81"/>
            <rFont val="Tahoma"/>
            <family val="2"/>
          </rPr>
          <t>p: Donnée provisoire</t>
        </r>
      </text>
    </comment>
    <comment ref="N27" authorId="0">
      <text>
        <r>
          <rPr>
            <sz val="9"/>
            <color indexed="81"/>
            <rFont val="Tahoma"/>
            <family val="2"/>
          </rPr>
          <t>p: Donnée provisoire</t>
        </r>
      </text>
    </comment>
    <comment ref="I28" authorId="0">
      <text>
        <r>
          <rPr>
            <sz val="9"/>
            <color indexed="81"/>
            <rFont val="Tahoma"/>
            <family val="2"/>
          </rPr>
          <t>p: Donnée provisoire</t>
        </r>
      </text>
    </comment>
    <comment ref="M28" authorId="0">
      <text>
        <r>
          <rPr>
            <sz val="9"/>
            <color indexed="81"/>
            <rFont val="Tahoma"/>
            <family val="2"/>
          </rPr>
          <t>e: Valeur estimée</t>
        </r>
      </text>
    </comment>
    <comment ref="N28" authorId="0">
      <text>
        <r>
          <rPr>
            <sz val="9"/>
            <color indexed="81"/>
            <rFont val="Tahoma"/>
            <family val="2"/>
          </rPr>
          <t>p: Donnée provisoire</t>
        </r>
      </text>
    </comment>
    <comment ref="D29" authorId="0">
      <text>
        <r>
          <rPr>
            <sz val="9"/>
            <color indexed="81"/>
            <rFont val="Tahoma"/>
            <family val="2"/>
          </rPr>
          <t>p: Donnée provisoire</t>
        </r>
      </text>
    </comment>
    <comment ref="M29" authorId="0">
      <text>
        <r>
          <rPr>
            <sz val="9"/>
            <color indexed="81"/>
            <rFont val="Tahoma"/>
            <family val="2"/>
          </rPr>
          <t>e: Valeur estimée</t>
        </r>
      </text>
    </comment>
    <comment ref="N29" authorId="0">
      <text>
        <r>
          <rPr>
            <sz val="9"/>
            <color indexed="81"/>
            <rFont val="Tahoma"/>
            <family val="2"/>
          </rPr>
          <t>p: Donnée provisoire</t>
        </r>
      </text>
    </comment>
    <comment ref="I30" authorId="0">
      <text>
        <r>
          <rPr>
            <sz val="9"/>
            <color indexed="81"/>
            <rFont val="Tahoma"/>
            <family val="2"/>
          </rPr>
          <t>p: Donnée provisoire</t>
        </r>
      </text>
    </comment>
    <comment ref="D31" authorId="0">
      <text>
        <r>
          <rPr>
            <sz val="9"/>
            <color indexed="81"/>
            <rFont val="Tahoma"/>
            <family val="2"/>
          </rPr>
          <t>p: Donnée provisoire</t>
        </r>
      </text>
    </comment>
    <comment ref="D33" authorId="0">
      <text>
        <r>
          <rPr>
            <sz val="9"/>
            <color indexed="81"/>
            <rFont val="Tahoma"/>
            <family val="2"/>
          </rPr>
          <t>p: Donnée provisoire</t>
        </r>
      </text>
    </comment>
    <comment ref="I33" authorId="0">
      <text>
        <r>
          <rPr>
            <sz val="9"/>
            <color indexed="81"/>
            <rFont val="Tahoma"/>
            <family val="2"/>
          </rPr>
          <t>p: Donnée provisoire</t>
        </r>
      </text>
    </comment>
    <comment ref="D34" authorId="0">
      <text>
        <r>
          <rPr>
            <sz val="9"/>
            <color indexed="81"/>
            <rFont val="Tahoma"/>
            <family val="2"/>
          </rPr>
          <t>p: Donnée provisoire</t>
        </r>
      </text>
    </comment>
    <comment ref="D35" authorId="0">
      <text>
        <r>
          <rPr>
            <sz val="9"/>
            <color indexed="81"/>
            <rFont val="Tahoma"/>
            <family val="2"/>
          </rPr>
          <t>p: Donnée provisoire</t>
        </r>
      </text>
    </comment>
    <comment ref="C39" authorId="0">
      <text>
        <r>
          <rPr>
            <sz val="9"/>
            <color indexed="81"/>
            <rFont val="Tahoma"/>
            <family val="2"/>
          </rPr>
          <t>d: Définition différente</t>
        </r>
      </text>
    </comment>
    <comment ref="D39" authorId="0">
      <text>
        <r>
          <rPr>
            <sz val="9"/>
            <color indexed="81"/>
            <rFont val="Tahoma"/>
            <family val="2"/>
          </rPr>
          <t>d: Définition différente, e: Valeur estimée</t>
        </r>
      </text>
    </comment>
    <comment ref="C40" authorId="0">
      <text>
        <r>
          <rPr>
            <sz val="9"/>
            <color indexed="81"/>
            <rFont val="Tahoma"/>
            <family val="2"/>
          </rPr>
          <t>e: Valeur estimée</t>
        </r>
      </text>
    </comment>
    <comment ref="D40" authorId="0">
      <text>
        <r>
          <rPr>
            <sz val="9"/>
            <color indexed="81"/>
            <rFont val="Tahoma"/>
            <family val="2"/>
          </rPr>
          <t>e: Valeur estimée</t>
        </r>
      </text>
    </comment>
    <comment ref="C41" authorId="0">
      <text>
        <r>
          <rPr>
            <sz val="9"/>
            <color indexed="81"/>
            <rFont val="Tahoma"/>
            <family val="2"/>
          </rPr>
          <t>e: Valeur estimée</t>
        </r>
      </text>
    </comment>
    <comment ref="D41" authorId="0">
      <text>
        <r>
          <rPr>
            <sz val="9"/>
            <color indexed="81"/>
            <rFont val="Tahoma"/>
            <family val="2"/>
          </rPr>
          <t>e: Valeur estimée</t>
        </r>
      </text>
    </comment>
    <comment ref="C42" authorId="0">
      <text>
        <r>
          <rPr>
            <sz val="9"/>
            <color indexed="81"/>
            <rFont val="Tahoma"/>
            <family val="2"/>
          </rPr>
          <t>e: Valeur estimée</t>
        </r>
      </text>
    </comment>
    <comment ref="D42" authorId="0">
      <text>
        <r>
          <rPr>
            <sz val="9"/>
            <color indexed="81"/>
            <rFont val="Tahoma"/>
            <family val="2"/>
          </rPr>
          <t>e: Valeur estimée</t>
        </r>
      </text>
    </comment>
    <comment ref="D45" authorId="0">
      <text>
        <r>
          <rPr>
            <sz val="9"/>
            <color indexed="81"/>
            <rFont val="Tahoma"/>
            <family val="2"/>
          </rPr>
          <t>e: Valeur estimée</t>
        </r>
      </text>
    </comment>
    <comment ref="D52" authorId="0">
      <text>
        <r>
          <rPr>
            <sz val="9"/>
            <color indexed="81"/>
            <rFont val="Tahoma"/>
            <family val="2"/>
          </rPr>
          <t>p: Donnée provisoire</t>
        </r>
      </text>
    </comment>
    <comment ref="D53" authorId="0">
      <text>
        <r>
          <rPr>
            <sz val="9"/>
            <color indexed="81"/>
            <rFont val="Tahoma"/>
            <family val="2"/>
          </rPr>
          <t>p: Donnée provisoire</t>
        </r>
      </text>
    </comment>
    <comment ref="D54" authorId="0">
      <text>
        <r>
          <rPr>
            <sz val="9"/>
            <color indexed="81"/>
            <rFont val="Tahoma"/>
            <family val="2"/>
          </rPr>
          <t>p: Donnée provisoire</t>
        </r>
      </text>
    </comment>
    <comment ref="D55" authorId="0">
      <text>
        <r>
          <rPr>
            <sz val="9"/>
            <color indexed="81"/>
            <rFont val="Tahoma"/>
            <family val="2"/>
          </rPr>
          <t>p: Donnée provisoire</t>
        </r>
      </text>
    </comment>
    <comment ref="D56" authorId="0">
      <text>
        <r>
          <rPr>
            <sz val="9"/>
            <color indexed="81"/>
            <rFont val="Tahoma"/>
            <family val="2"/>
          </rPr>
          <t>p: Donnée provisoire</t>
        </r>
      </text>
    </comment>
    <comment ref="C57" authorId="0">
      <text>
        <r>
          <rPr>
            <sz val="9"/>
            <color indexed="81"/>
            <rFont val="Tahoma"/>
            <family val="2"/>
          </rPr>
          <t>p: Donnée provisoire</t>
        </r>
      </text>
    </comment>
    <comment ref="D57" authorId="0">
      <text>
        <r>
          <rPr>
            <sz val="9"/>
            <color indexed="81"/>
            <rFont val="Tahoma"/>
            <family val="2"/>
          </rPr>
          <t>e: Valeur estimée</t>
        </r>
      </text>
    </comment>
    <comment ref="D60" authorId="0">
      <text>
        <r>
          <rPr>
            <sz val="9"/>
            <color indexed="81"/>
            <rFont val="Tahoma"/>
            <family val="2"/>
          </rPr>
          <t>p: Donnée provisoire</t>
        </r>
      </text>
    </comment>
    <comment ref="D61" authorId="0">
      <text>
        <r>
          <rPr>
            <sz val="9"/>
            <color indexed="81"/>
            <rFont val="Tahoma"/>
            <family val="2"/>
          </rPr>
          <t>e: Valeur estimée</t>
        </r>
      </text>
    </comment>
  </commentList>
</comments>
</file>

<file path=xl/comments2.xml><?xml version="1.0" encoding="utf-8"?>
<comments xmlns="http://schemas.openxmlformats.org/spreadsheetml/2006/main">
  <authors>
    <author>OECD.Stat</author>
  </authors>
  <commentList>
    <comment ref="B4" authorId="0">
      <text>
        <r>
          <rPr>
            <sz val="9"/>
            <color indexed="81"/>
            <rFont val="Tahoma"/>
            <family val="2"/>
          </rPr>
          <t>e: Valeur estimée</t>
        </r>
      </text>
    </comment>
    <comment ref="D4" authorId="0">
      <text>
        <r>
          <rPr>
            <sz val="9"/>
            <color indexed="81"/>
            <rFont val="Tahoma"/>
            <family val="2"/>
          </rPr>
          <t>e: Valeur estimée</t>
        </r>
      </text>
    </comment>
    <comment ref="F4" authorId="0">
      <text>
        <r>
          <rPr>
            <sz val="9"/>
            <color indexed="81"/>
            <rFont val="Tahoma"/>
            <family val="2"/>
          </rPr>
          <t>b: Rupture de série, e: Valeur estimée</t>
        </r>
      </text>
    </comment>
    <comment ref="H4" authorId="0">
      <text>
        <r>
          <rPr>
            <sz val="9"/>
            <color indexed="81"/>
            <rFont val="Tahoma"/>
            <family val="2"/>
          </rPr>
          <t>e: Valeur estimée</t>
        </r>
      </text>
    </comment>
    <comment ref="J4" authorId="0">
      <text>
        <r>
          <rPr>
            <sz val="9"/>
            <color indexed="81"/>
            <rFont val="Tahoma"/>
            <family val="2"/>
          </rPr>
          <t>e: Valeur estimée</t>
        </r>
      </text>
    </comment>
    <comment ref="L4" authorId="0">
      <text>
        <r>
          <rPr>
            <sz val="9"/>
            <color indexed="81"/>
            <rFont val="Tahoma"/>
            <family val="2"/>
          </rPr>
          <t>e: Valeur estimée</t>
        </r>
      </text>
    </comment>
    <comment ref="N4" authorId="0">
      <text>
        <r>
          <rPr>
            <sz val="9"/>
            <color indexed="81"/>
            <rFont val="Tahoma"/>
            <family val="2"/>
          </rPr>
          <t>e: Valeur estimée</t>
        </r>
      </text>
    </comment>
    <comment ref="O4" authorId="0">
      <text>
        <r>
          <rPr>
            <sz val="9"/>
            <color indexed="81"/>
            <rFont val="Tahoma"/>
            <family val="2"/>
          </rPr>
          <t>e: Valeur estimée</t>
        </r>
      </text>
    </comment>
    <comment ref="P4" authorId="0">
      <text>
        <r>
          <rPr>
            <sz val="9"/>
            <color indexed="81"/>
            <rFont val="Tahoma"/>
            <family val="2"/>
          </rPr>
          <t>b: Rupture de série</t>
        </r>
      </text>
    </comment>
    <comment ref="Q4" authorId="0">
      <text>
        <r>
          <rPr>
            <sz val="9"/>
            <color indexed="81"/>
            <rFont val="Tahoma"/>
            <family val="2"/>
          </rPr>
          <t>e: Valeur estimée</t>
        </r>
      </text>
    </comment>
    <comment ref="S4" authorId="0">
      <text>
        <r>
          <rPr>
            <sz val="9"/>
            <color indexed="81"/>
            <rFont val="Tahoma"/>
            <family val="2"/>
          </rPr>
          <t>e: Valeur estimée</t>
        </r>
      </text>
    </comment>
    <comment ref="U4" authorId="0">
      <text>
        <r>
          <rPr>
            <sz val="9"/>
            <color indexed="81"/>
            <rFont val="Tahoma"/>
            <family val="2"/>
          </rPr>
          <t>e: Valeur estimée</t>
        </r>
      </text>
    </comment>
    <comment ref="W4" authorId="0">
      <text>
        <r>
          <rPr>
            <sz val="9"/>
            <color indexed="81"/>
            <rFont val="Tahoma"/>
            <family val="2"/>
          </rPr>
          <t>e: Valeur estimée</t>
        </r>
      </text>
    </comment>
    <comment ref="Y4" authorId="0">
      <text>
        <r>
          <rPr>
            <sz val="9"/>
            <color indexed="81"/>
            <rFont val="Tahoma"/>
            <family val="2"/>
          </rPr>
          <t>e: Valeur estimée</t>
        </r>
      </text>
    </comment>
    <comment ref="AA4" authorId="0">
      <text>
        <r>
          <rPr>
            <sz val="9"/>
            <color indexed="81"/>
            <rFont val="Tahoma"/>
            <family val="2"/>
          </rPr>
          <t>p: Donnée provisoire</t>
        </r>
      </text>
    </comment>
    <comment ref="B5" authorId="0">
      <text>
        <r>
          <rPr>
            <sz val="9"/>
            <color indexed="81"/>
            <rFont val="Tahoma"/>
            <family val="2"/>
          </rPr>
          <t>b: Rupture de série</t>
        </r>
      </text>
    </comment>
    <comment ref="C5" authorId="0">
      <text>
        <r>
          <rPr>
            <sz val="9"/>
            <color indexed="81"/>
            <rFont val="Tahoma"/>
            <family val="2"/>
          </rPr>
          <t>e: Valeur estimée</t>
        </r>
      </text>
    </comment>
    <comment ref="D5" authorId="0">
      <text>
        <r>
          <rPr>
            <sz val="9"/>
            <color indexed="81"/>
            <rFont val="Tahoma"/>
            <family val="2"/>
          </rPr>
          <t>d: Définition différente</t>
        </r>
      </text>
    </comment>
    <comment ref="E5" authorId="0">
      <text>
        <r>
          <rPr>
            <sz val="9"/>
            <color indexed="81"/>
            <rFont val="Tahoma"/>
            <family val="2"/>
          </rPr>
          <t>e: Valeur estimée</t>
        </r>
      </text>
    </comment>
    <comment ref="G5" authorId="0">
      <text>
        <r>
          <rPr>
            <sz val="9"/>
            <color indexed="81"/>
            <rFont val="Tahoma"/>
            <family val="2"/>
          </rPr>
          <t>e: Valeur estimée</t>
        </r>
      </text>
    </comment>
    <comment ref="I5" authorId="0">
      <text>
        <r>
          <rPr>
            <sz val="9"/>
            <color indexed="81"/>
            <rFont val="Tahoma"/>
            <family val="2"/>
          </rPr>
          <t>e: Valeur estimée</t>
        </r>
      </text>
    </comment>
    <comment ref="AA5" authorId="0">
      <text>
        <r>
          <rPr>
            <sz val="9"/>
            <color indexed="81"/>
            <rFont val="Tahoma"/>
            <family val="2"/>
          </rPr>
          <t>e: Valeur estimée</t>
        </r>
      </text>
    </comment>
    <comment ref="C6" authorId="0">
      <text>
        <r>
          <rPr>
            <sz val="9"/>
            <color indexed="81"/>
            <rFont val="Tahoma"/>
            <family val="2"/>
          </rPr>
          <t>e: Valeur estimée</t>
        </r>
      </text>
    </comment>
    <comment ref="G6" authorId="0">
      <text>
        <r>
          <rPr>
            <sz val="9"/>
            <color indexed="81"/>
            <rFont val="Tahoma"/>
            <family val="2"/>
          </rPr>
          <t>e: Valeur estimée</t>
        </r>
      </text>
    </comment>
    <comment ref="B7" authorId="0">
      <text>
        <r>
          <rPr>
            <sz val="9"/>
            <color indexed="81"/>
            <rFont val="Tahoma"/>
            <family val="2"/>
          </rPr>
          <t>e: Valeur estimée</t>
        </r>
      </text>
    </comment>
    <comment ref="C7" authorId="0">
      <text>
        <r>
          <rPr>
            <sz val="9"/>
            <color indexed="81"/>
            <rFont val="Tahoma"/>
            <family val="2"/>
          </rPr>
          <t>b: Rupture de série</t>
        </r>
      </text>
    </comment>
    <comment ref="AA7" authorId="0">
      <text>
        <r>
          <rPr>
            <sz val="9"/>
            <color indexed="81"/>
            <rFont val="Tahoma"/>
            <family val="2"/>
          </rPr>
          <t>p: Donnée provisoire</t>
        </r>
      </text>
    </comment>
    <comment ref="B8" authorId="0">
      <text>
        <r>
          <rPr>
            <sz val="9"/>
            <color indexed="81"/>
            <rFont val="Tahoma"/>
            <family val="2"/>
          </rPr>
          <t>b: Rupture de série, e: Valeur estimée</t>
        </r>
      </text>
    </comment>
    <comment ref="C8" authorId="0">
      <text>
        <r>
          <rPr>
            <sz val="9"/>
            <color indexed="81"/>
            <rFont val="Tahoma"/>
            <family val="2"/>
          </rPr>
          <t>e: Valeur estimée</t>
        </r>
      </text>
    </comment>
    <comment ref="D8" authorId="0">
      <text>
        <r>
          <rPr>
            <sz val="9"/>
            <color indexed="81"/>
            <rFont val="Tahoma"/>
            <family val="2"/>
          </rPr>
          <t>e: Valeur estimée</t>
        </r>
      </text>
    </comment>
    <comment ref="E8" authorId="0">
      <text>
        <r>
          <rPr>
            <sz val="9"/>
            <color indexed="81"/>
            <rFont val="Tahoma"/>
            <family val="2"/>
          </rPr>
          <t>e: Valeur estimée</t>
        </r>
      </text>
    </comment>
    <comment ref="F8" authorId="0">
      <text>
        <r>
          <rPr>
            <sz val="9"/>
            <color indexed="81"/>
            <rFont val="Tahoma"/>
            <family val="2"/>
          </rPr>
          <t>b: Rupture de série, e: Valeur estimée</t>
        </r>
      </text>
    </comment>
    <comment ref="G8" authorId="0">
      <text>
        <r>
          <rPr>
            <sz val="9"/>
            <color indexed="81"/>
            <rFont val="Tahoma"/>
            <family val="2"/>
          </rPr>
          <t>e: Valeur estimée</t>
        </r>
      </text>
    </comment>
    <comment ref="H8" authorId="0">
      <text>
        <r>
          <rPr>
            <sz val="9"/>
            <color indexed="81"/>
            <rFont val="Tahoma"/>
            <family val="2"/>
          </rPr>
          <t>e: Valeur estimée</t>
        </r>
      </text>
    </comment>
    <comment ref="I8" authorId="0">
      <text>
        <r>
          <rPr>
            <sz val="9"/>
            <color indexed="81"/>
            <rFont val="Tahoma"/>
            <family val="2"/>
          </rPr>
          <t>e: Valeur estimée</t>
        </r>
      </text>
    </comment>
    <comment ref="J8" authorId="0">
      <text>
        <r>
          <rPr>
            <sz val="9"/>
            <color indexed="81"/>
            <rFont val="Tahoma"/>
            <family val="2"/>
          </rPr>
          <t>e: Valeur estimée</t>
        </r>
      </text>
    </comment>
    <comment ref="K8" authorId="0">
      <text>
        <r>
          <rPr>
            <sz val="9"/>
            <color indexed="81"/>
            <rFont val="Tahoma"/>
            <family val="2"/>
          </rPr>
          <t>e: Valeur estimée</t>
        </r>
      </text>
    </comment>
    <comment ref="L8" authorId="0">
      <text>
        <r>
          <rPr>
            <sz val="9"/>
            <color indexed="81"/>
            <rFont val="Tahoma"/>
            <family val="2"/>
          </rPr>
          <t>e: Valeur estimée</t>
        </r>
      </text>
    </comment>
    <comment ref="M8" authorId="0">
      <text>
        <r>
          <rPr>
            <sz val="9"/>
            <color indexed="81"/>
            <rFont val="Tahoma"/>
            <family val="2"/>
          </rPr>
          <t>e: Valeur estimée</t>
        </r>
      </text>
    </comment>
    <comment ref="N8" authorId="0">
      <text>
        <r>
          <rPr>
            <sz val="9"/>
            <color indexed="81"/>
            <rFont val="Tahoma"/>
            <family val="2"/>
          </rPr>
          <t>e: Valeur estimée</t>
        </r>
      </text>
    </comment>
    <comment ref="O8" authorId="0">
      <text>
        <r>
          <rPr>
            <sz val="9"/>
            <color indexed="81"/>
            <rFont val="Tahoma"/>
            <family val="2"/>
          </rPr>
          <t>e: Valeur estimée</t>
        </r>
      </text>
    </comment>
    <comment ref="P8" authorId="0">
      <text>
        <r>
          <rPr>
            <sz val="9"/>
            <color indexed="81"/>
            <rFont val="Tahoma"/>
            <family val="2"/>
          </rPr>
          <t>e: Valeur estimée</t>
        </r>
      </text>
    </comment>
    <comment ref="Q8" authorId="0">
      <text>
        <r>
          <rPr>
            <sz val="9"/>
            <color indexed="81"/>
            <rFont val="Tahoma"/>
            <family val="2"/>
          </rPr>
          <t>e: Valeur estimée</t>
        </r>
      </text>
    </comment>
    <comment ref="R8" authorId="0">
      <text>
        <r>
          <rPr>
            <sz val="9"/>
            <color indexed="81"/>
            <rFont val="Tahoma"/>
            <family val="2"/>
          </rPr>
          <t>e: Valeur estimée</t>
        </r>
      </text>
    </comment>
    <comment ref="S8" authorId="0">
      <text>
        <r>
          <rPr>
            <sz val="9"/>
            <color indexed="81"/>
            <rFont val="Tahoma"/>
            <family val="2"/>
          </rPr>
          <t>e: Valeur estimée</t>
        </r>
      </text>
    </comment>
    <comment ref="T8" authorId="0">
      <text>
        <r>
          <rPr>
            <sz val="9"/>
            <color indexed="81"/>
            <rFont val="Tahoma"/>
            <family val="2"/>
          </rPr>
          <t>e: Valeur estimée</t>
        </r>
      </text>
    </comment>
    <comment ref="U8" authorId="0">
      <text>
        <r>
          <rPr>
            <sz val="9"/>
            <color indexed="81"/>
            <rFont val="Tahoma"/>
            <family val="2"/>
          </rPr>
          <t>e: Valeur estimée</t>
        </r>
      </text>
    </comment>
    <comment ref="V8" authorId="0">
      <text>
        <r>
          <rPr>
            <sz val="9"/>
            <color indexed="81"/>
            <rFont val="Tahoma"/>
            <family val="2"/>
          </rPr>
          <t>e: Valeur estimée</t>
        </r>
      </text>
    </comment>
    <comment ref="W8" authorId="0">
      <text>
        <r>
          <rPr>
            <sz val="9"/>
            <color indexed="81"/>
            <rFont val="Tahoma"/>
            <family val="2"/>
          </rPr>
          <t>e: Valeur estimée</t>
        </r>
      </text>
    </comment>
    <comment ref="X8" authorId="0">
      <text>
        <r>
          <rPr>
            <sz val="9"/>
            <color indexed="81"/>
            <rFont val="Tahoma"/>
            <family val="2"/>
          </rPr>
          <t>e: Valeur estimée</t>
        </r>
      </text>
    </comment>
    <comment ref="Y8" authorId="0">
      <text>
        <r>
          <rPr>
            <sz val="9"/>
            <color indexed="81"/>
            <rFont val="Tahoma"/>
            <family val="2"/>
          </rPr>
          <t>e: Valeur estimée</t>
        </r>
      </text>
    </comment>
    <comment ref="Z8" authorId="0">
      <text>
        <r>
          <rPr>
            <sz val="9"/>
            <color indexed="81"/>
            <rFont val="Tahoma"/>
            <family val="2"/>
          </rPr>
          <t>e: Valeur estimée</t>
        </r>
      </text>
    </comment>
    <comment ref="AA8" authorId="0">
      <text>
        <r>
          <rPr>
            <sz val="9"/>
            <color indexed="81"/>
            <rFont val="Tahoma"/>
            <family val="2"/>
          </rPr>
          <t>e: Valeur estimée</t>
        </r>
      </text>
    </comment>
    <comment ref="C9" authorId="0">
      <text>
        <r>
          <rPr>
            <sz val="9"/>
            <color indexed="81"/>
            <rFont val="Tahoma"/>
            <family val="2"/>
          </rPr>
          <t>b: Rupture de série</t>
        </r>
      </text>
    </comment>
    <comment ref="H9" authorId="0">
      <text>
        <r>
          <rPr>
            <sz val="9"/>
            <color indexed="81"/>
            <rFont val="Tahoma"/>
            <family val="2"/>
          </rPr>
          <t>b: Rupture de série</t>
        </r>
      </text>
    </comment>
    <comment ref="L9" authorId="0">
      <text>
        <r>
          <rPr>
            <sz val="9"/>
            <color indexed="81"/>
            <rFont val="Tahoma"/>
            <family val="2"/>
          </rPr>
          <t>b: Rupture de série</t>
        </r>
      </text>
    </comment>
    <comment ref="O9" authorId="0">
      <text>
        <r>
          <rPr>
            <sz val="9"/>
            <color indexed="81"/>
            <rFont val="Tahoma"/>
            <family val="2"/>
          </rPr>
          <t>b: Rupture de série</t>
        </r>
      </text>
    </comment>
    <comment ref="Q9" authorId="0">
      <text>
        <r>
          <rPr>
            <sz val="9"/>
            <color indexed="81"/>
            <rFont val="Tahoma"/>
            <family val="2"/>
          </rPr>
          <t>b: Rupture de série</t>
        </r>
      </text>
    </comment>
    <comment ref="AA9" authorId="0">
      <text>
        <r>
          <rPr>
            <sz val="9"/>
            <color indexed="81"/>
            <rFont val="Tahoma"/>
            <family val="2"/>
          </rPr>
          <t>p: Donnée provisoire</t>
        </r>
      </text>
    </comment>
    <comment ref="F10" authorId="0">
      <text>
        <r>
          <rPr>
            <sz val="9"/>
            <color indexed="81"/>
            <rFont val="Tahoma"/>
            <family val="2"/>
          </rPr>
          <t>e: Valeur estimée</t>
        </r>
      </text>
    </comment>
    <comment ref="G10" authorId="0">
      <text>
        <r>
          <rPr>
            <sz val="9"/>
            <color indexed="81"/>
            <rFont val="Tahoma"/>
            <family val="2"/>
          </rPr>
          <t>e: Valeur estimée</t>
        </r>
      </text>
    </comment>
    <comment ref="H10" authorId="0">
      <text>
        <r>
          <rPr>
            <sz val="9"/>
            <color indexed="81"/>
            <rFont val="Tahoma"/>
            <family val="2"/>
          </rPr>
          <t>e: Valeur estimée</t>
        </r>
      </text>
    </comment>
    <comment ref="I10" authorId="0">
      <text>
        <r>
          <rPr>
            <sz val="9"/>
            <color indexed="81"/>
            <rFont val="Tahoma"/>
            <family val="2"/>
          </rPr>
          <t>e: Valeur estimée</t>
        </r>
      </text>
    </comment>
    <comment ref="J10" authorId="0">
      <text>
        <r>
          <rPr>
            <sz val="9"/>
            <color indexed="81"/>
            <rFont val="Tahoma"/>
            <family val="2"/>
          </rPr>
          <t>e: Valeur estimée</t>
        </r>
      </text>
    </comment>
    <comment ref="K10" authorId="0">
      <text>
        <r>
          <rPr>
            <sz val="9"/>
            <color indexed="81"/>
            <rFont val="Tahoma"/>
            <family val="2"/>
          </rPr>
          <t>e: Valeur estimée</t>
        </r>
      </text>
    </comment>
    <comment ref="L10" authorId="0">
      <text>
        <r>
          <rPr>
            <sz val="9"/>
            <color indexed="81"/>
            <rFont val="Tahoma"/>
            <family val="2"/>
          </rPr>
          <t>e: Valeur estimée</t>
        </r>
      </text>
    </comment>
    <comment ref="M10" authorId="0">
      <text>
        <r>
          <rPr>
            <sz val="9"/>
            <color indexed="81"/>
            <rFont val="Tahoma"/>
            <family val="2"/>
          </rPr>
          <t>e: Valeur estimée</t>
        </r>
      </text>
    </comment>
    <comment ref="N10" authorId="0">
      <text>
        <r>
          <rPr>
            <sz val="9"/>
            <color indexed="81"/>
            <rFont val="Tahoma"/>
            <family val="2"/>
          </rPr>
          <t>e: Valeur estimée</t>
        </r>
      </text>
    </comment>
    <comment ref="O10" authorId="0">
      <text>
        <r>
          <rPr>
            <sz val="9"/>
            <color indexed="81"/>
            <rFont val="Tahoma"/>
            <family val="2"/>
          </rPr>
          <t>e: Valeur estimée</t>
        </r>
      </text>
    </comment>
    <comment ref="P10" authorId="0">
      <text>
        <r>
          <rPr>
            <sz val="9"/>
            <color indexed="81"/>
            <rFont val="Tahoma"/>
            <family val="2"/>
          </rPr>
          <t>e: Valeur estimée</t>
        </r>
      </text>
    </comment>
    <comment ref="Q10" authorId="0">
      <text>
        <r>
          <rPr>
            <sz val="9"/>
            <color indexed="81"/>
            <rFont val="Tahoma"/>
            <family val="2"/>
          </rPr>
          <t>e: Valeur estimée</t>
        </r>
      </text>
    </comment>
    <comment ref="R10" authorId="0">
      <text>
        <r>
          <rPr>
            <sz val="9"/>
            <color indexed="81"/>
            <rFont val="Tahoma"/>
            <family val="2"/>
          </rPr>
          <t>e: Valeur estimée</t>
        </r>
      </text>
    </comment>
    <comment ref="S10" authorId="0">
      <text>
        <r>
          <rPr>
            <sz val="9"/>
            <color indexed="81"/>
            <rFont val="Tahoma"/>
            <family val="2"/>
          </rPr>
          <t>e: Valeur estimée</t>
        </r>
      </text>
    </comment>
    <comment ref="T10" authorId="0">
      <text>
        <r>
          <rPr>
            <sz val="9"/>
            <color indexed="81"/>
            <rFont val="Tahoma"/>
            <family val="2"/>
          </rPr>
          <t>e: Valeur estimée</t>
        </r>
      </text>
    </comment>
    <comment ref="U10" authorId="0">
      <text>
        <r>
          <rPr>
            <sz val="9"/>
            <color indexed="81"/>
            <rFont val="Tahoma"/>
            <family val="2"/>
          </rPr>
          <t>e: Valeur estimée</t>
        </r>
      </text>
    </comment>
    <comment ref="V10" authorId="0">
      <text>
        <r>
          <rPr>
            <sz val="9"/>
            <color indexed="81"/>
            <rFont val="Tahoma"/>
            <family val="2"/>
          </rPr>
          <t>e: Valeur estimée</t>
        </r>
      </text>
    </comment>
    <comment ref="W10" authorId="0">
      <text>
        <r>
          <rPr>
            <sz val="9"/>
            <color indexed="81"/>
            <rFont val="Tahoma"/>
            <family val="2"/>
          </rPr>
          <t>e: Valeur estimée</t>
        </r>
      </text>
    </comment>
    <comment ref="X10" authorId="0">
      <text>
        <r>
          <rPr>
            <sz val="9"/>
            <color indexed="81"/>
            <rFont val="Tahoma"/>
            <family val="2"/>
          </rPr>
          <t>e: Valeur estimée</t>
        </r>
      </text>
    </comment>
    <comment ref="Y10" authorId="0">
      <text>
        <r>
          <rPr>
            <sz val="9"/>
            <color indexed="81"/>
            <rFont val="Tahoma"/>
            <family val="2"/>
          </rPr>
          <t>e: Valeur estimée</t>
        </r>
      </text>
    </comment>
    <comment ref="Z10" authorId="0">
      <text>
        <r>
          <rPr>
            <sz val="9"/>
            <color indexed="81"/>
            <rFont val="Tahoma"/>
            <family val="2"/>
          </rPr>
          <t>e: Valeur estimée</t>
        </r>
      </text>
    </comment>
    <comment ref="AA10" authorId="0">
      <text>
        <r>
          <rPr>
            <sz val="9"/>
            <color indexed="81"/>
            <rFont val="Tahoma"/>
            <family val="2"/>
          </rPr>
          <t>e: Valeur estimée</t>
        </r>
      </text>
    </comment>
    <comment ref="C11" authorId="0">
      <text>
        <r>
          <rPr>
            <sz val="9"/>
            <color indexed="81"/>
            <rFont val="Tahoma"/>
            <family val="2"/>
          </rPr>
          <t>b: Rupture de série</t>
        </r>
      </text>
    </comment>
    <comment ref="L11" authorId="0">
      <text>
        <r>
          <rPr>
            <sz val="9"/>
            <color indexed="81"/>
            <rFont val="Tahoma"/>
            <family val="2"/>
          </rPr>
          <t>b: Rupture de série</t>
        </r>
      </text>
    </comment>
    <comment ref="B12" authorId="0">
      <text>
        <r>
          <rPr>
            <sz val="9"/>
            <color indexed="81"/>
            <rFont val="Tahoma"/>
            <family val="2"/>
          </rPr>
          <t>b: Rupture de série</t>
        </r>
      </text>
    </comment>
    <comment ref="AA12" authorId="0">
      <text>
        <r>
          <rPr>
            <sz val="9"/>
            <color indexed="81"/>
            <rFont val="Tahoma"/>
            <family val="2"/>
          </rPr>
          <t>p: Donnée provisoire</t>
        </r>
      </text>
    </comment>
    <comment ref="M13" authorId="0">
      <text>
        <r>
          <rPr>
            <sz val="9"/>
            <color indexed="81"/>
            <rFont val="Tahoma"/>
            <family val="2"/>
          </rPr>
          <t>b: Rupture de série</t>
        </r>
      </text>
    </comment>
    <comment ref="S13" authorId="0">
      <text>
        <r>
          <rPr>
            <sz val="9"/>
            <color indexed="81"/>
            <rFont val="Tahoma"/>
            <family val="2"/>
          </rPr>
          <t>b: Rupture de série</t>
        </r>
      </text>
    </comment>
    <comment ref="AA13" authorId="0">
      <text>
        <r>
          <rPr>
            <sz val="9"/>
            <color indexed="81"/>
            <rFont val="Tahoma"/>
            <family val="2"/>
          </rPr>
          <t>p: Donnée provisoire</t>
        </r>
      </text>
    </comment>
    <comment ref="B34" authorId="0">
      <text>
        <r>
          <rPr>
            <sz val="9"/>
            <color indexed="81"/>
            <rFont val="Tahoma"/>
            <family val="2"/>
          </rPr>
          <t>e: Valeur estimée</t>
        </r>
      </text>
    </comment>
    <comment ref="D34" authorId="0">
      <text>
        <r>
          <rPr>
            <sz val="9"/>
            <color indexed="81"/>
            <rFont val="Tahoma"/>
            <family val="2"/>
          </rPr>
          <t>b: Rupture de série, e: Valeur estimée</t>
        </r>
      </text>
    </comment>
    <comment ref="F34" authorId="0">
      <text>
        <r>
          <rPr>
            <sz val="9"/>
            <color indexed="81"/>
            <rFont val="Tahoma"/>
            <family val="2"/>
          </rPr>
          <t>b: Rupture de série, e: Valeur estimée</t>
        </r>
      </text>
    </comment>
    <comment ref="H34" authorId="0">
      <text>
        <r>
          <rPr>
            <sz val="9"/>
            <color indexed="81"/>
            <rFont val="Tahoma"/>
            <family val="2"/>
          </rPr>
          <t>e: Valeur estimée</t>
        </r>
      </text>
    </comment>
    <comment ref="J34" authorId="0">
      <text>
        <r>
          <rPr>
            <sz val="9"/>
            <color indexed="81"/>
            <rFont val="Tahoma"/>
            <family val="2"/>
          </rPr>
          <t>e: Valeur estimée</t>
        </r>
      </text>
    </comment>
    <comment ref="L34" authorId="0">
      <text>
        <r>
          <rPr>
            <sz val="9"/>
            <color indexed="81"/>
            <rFont val="Tahoma"/>
            <family val="2"/>
          </rPr>
          <t>e: Valeur estimée</t>
        </r>
      </text>
    </comment>
    <comment ref="N34" authorId="0">
      <text>
        <r>
          <rPr>
            <sz val="9"/>
            <color indexed="81"/>
            <rFont val="Tahoma"/>
            <family val="2"/>
          </rPr>
          <t>e: Valeur estimée</t>
        </r>
      </text>
    </comment>
    <comment ref="O34" authorId="0">
      <text>
        <r>
          <rPr>
            <sz val="9"/>
            <color indexed="81"/>
            <rFont val="Tahoma"/>
            <family val="2"/>
          </rPr>
          <t>e: Valeur estimée</t>
        </r>
      </text>
    </comment>
    <comment ref="P34" authorId="0">
      <text>
        <r>
          <rPr>
            <sz val="9"/>
            <color indexed="81"/>
            <rFont val="Tahoma"/>
            <family val="2"/>
          </rPr>
          <t>b: Rupture de série</t>
        </r>
      </text>
    </comment>
    <comment ref="Q34" authorId="0">
      <text>
        <r>
          <rPr>
            <sz val="9"/>
            <color indexed="81"/>
            <rFont val="Tahoma"/>
            <family val="2"/>
          </rPr>
          <t>e: Valeur estimée</t>
        </r>
      </text>
    </comment>
    <comment ref="S34" authorId="0">
      <text>
        <r>
          <rPr>
            <sz val="9"/>
            <color indexed="81"/>
            <rFont val="Tahoma"/>
            <family val="2"/>
          </rPr>
          <t>e: Valeur estimée</t>
        </r>
      </text>
    </comment>
    <comment ref="U34" authorId="0">
      <text>
        <r>
          <rPr>
            <sz val="9"/>
            <color indexed="81"/>
            <rFont val="Tahoma"/>
            <family val="2"/>
          </rPr>
          <t>e: Valeur estimée</t>
        </r>
      </text>
    </comment>
    <comment ref="W34" authorId="0">
      <text>
        <r>
          <rPr>
            <sz val="9"/>
            <color indexed="81"/>
            <rFont val="Tahoma"/>
            <family val="2"/>
          </rPr>
          <t>e: Valeur estimée</t>
        </r>
      </text>
    </comment>
    <comment ref="X34" authorId="0">
      <text>
        <r>
          <rPr>
            <sz val="9"/>
            <color indexed="81"/>
            <rFont val="Tahoma"/>
            <family val="2"/>
          </rPr>
          <t>e: Valeur estimée</t>
        </r>
      </text>
    </comment>
    <comment ref="Y34" authorId="0">
      <text>
        <r>
          <rPr>
            <sz val="9"/>
            <color indexed="81"/>
            <rFont val="Tahoma"/>
            <family val="2"/>
          </rPr>
          <t>e: Valeur estimée</t>
        </r>
      </text>
    </comment>
    <comment ref="AA34" authorId="0">
      <text>
        <r>
          <rPr>
            <sz val="9"/>
            <color indexed="81"/>
            <rFont val="Tahoma"/>
            <family val="2"/>
          </rPr>
          <t>p: Donnée provisoire</t>
        </r>
      </text>
    </comment>
    <comment ref="B35" authorId="0">
      <text>
        <r>
          <rPr>
            <sz val="9"/>
            <color indexed="81"/>
            <rFont val="Tahoma"/>
            <family val="2"/>
          </rPr>
          <t>b: Rupture de série</t>
        </r>
      </text>
    </comment>
    <comment ref="C35" authorId="0">
      <text>
        <r>
          <rPr>
            <sz val="9"/>
            <color indexed="81"/>
            <rFont val="Tahoma"/>
            <family val="2"/>
          </rPr>
          <t>e: Valeur estimée</t>
        </r>
      </text>
    </comment>
    <comment ref="D35" authorId="0">
      <text>
        <r>
          <rPr>
            <sz val="9"/>
            <color indexed="81"/>
            <rFont val="Tahoma"/>
            <family val="2"/>
          </rPr>
          <t>d: Définition différente</t>
        </r>
      </text>
    </comment>
    <comment ref="E35" authorId="0">
      <text>
        <r>
          <rPr>
            <sz val="9"/>
            <color indexed="81"/>
            <rFont val="Tahoma"/>
            <family val="2"/>
          </rPr>
          <t>d: Définition différente</t>
        </r>
      </text>
    </comment>
    <comment ref="F35" authorId="0">
      <text>
        <r>
          <rPr>
            <sz val="9"/>
            <color indexed="81"/>
            <rFont val="Tahoma"/>
            <family val="2"/>
          </rPr>
          <t>e: Valeur estimée</t>
        </r>
      </text>
    </comment>
    <comment ref="G35" authorId="0">
      <text>
        <r>
          <rPr>
            <sz val="9"/>
            <color indexed="81"/>
            <rFont val="Tahoma"/>
            <family val="2"/>
          </rPr>
          <t>e: Valeur estimée</t>
        </r>
      </text>
    </comment>
    <comment ref="H35" authorId="0">
      <text>
        <r>
          <rPr>
            <sz val="9"/>
            <color indexed="81"/>
            <rFont val="Tahoma"/>
            <family val="2"/>
          </rPr>
          <t>d: Définition différente</t>
        </r>
      </text>
    </comment>
    <comment ref="I35" authorId="0">
      <text>
        <r>
          <rPr>
            <sz val="9"/>
            <color indexed="81"/>
            <rFont val="Tahoma"/>
            <family val="2"/>
          </rPr>
          <t>d: Définition différente</t>
        </r>
      </text>
    </comment>
    <comment ref="AA35" authorId="0">
      <text>
        <r>
          <rPr>
            <sz val="9"/>
            <color indexed="81"/>
            <rFont val="Tahoma"/>
            <family val="2"/>
          </rPr>
          <t>e: Valeur estimée</t>
        </r>
      </text>
    </comment>
    <comment ref="B36" authorId="0">
      <text>
        <r>
          <rPr>
            <sz val="9"/>
            <color indexed="81"/>
            <rFont val="Tahoma"/>
            <family val="2"/>
          </rPr>
          <t>b: Rupture de série</t>
        </r>
      </text>
    </comment>
    <comment ref="C36" authorId="0">
      <text>
        <r>
          <rPr>
            <sz val="9"/>
            <color indexed="81"/>
            <rFont val="Tahoma"/>
            <family val="2"/>
          </rPr>
          <t>e: Valeur estimée</t>
        </r>
      </text>
    </comment>
    <comment ref="G36" authorId="0">
      <text>
        <r>
          <rPr>
            <sz val="9"/>
            <color indexed="81"/>
            <rFont val="Tahoma"/>
            <family val="2"/>
          </rPr>
          <t>e: Valeur estimée</t>
        </r>
      </text>
    </comment>
    <comment ref="B37" authorId="0">
      <text>
        <r>
          <rPr>
            <sz val="9"/>
            <color indexed="81"/>
            <rFont val="Tahoma"/>
            <family val="2"/>
          </rPr>
          <t>e: Valeur estimée</t>
        </r>
      </text>
    </comment>
    <comment ref="D37" authorId="0">
      <text>
        <r>
          <rPr>
            <sz val="9"/>
            <color indexed="81"/>
            <rFont val="Tahoma"/>
            <family val="2"/>
          </rPr>
          <t>b: Rupture de série</t>
        </r>
      </text>
    </comment>
    <comment ref="AA37" authorId="0">
      <text>
        <r>
          <rPr>
            <sz val="9"/>
            <color indexed="81"/>
            <rFont val="Tahoma"/>
            <family val="2"/>
          </rPr>
          <t>p: Donnée provisoire</t>
        </r>
      </text>
    </comment>
    <comment ref="H38" authorId="0">
      <text>
        <r>
          <rPr>
            <sz val="9"/>
            <color indexed="81"/>
            <rFont val="Tahoma"/>
            <family val="2"/>
          </rPr>
          <t>b: Rupture de série</t>
        </r>
      </text>
    </comment>
    <comment ref="K38" authorId="0">
      <text>
        <r>
          <rPr>
            <sz val="9"/>
            <color indexed="81"/>
            <rFont val="Tahoma"/>
            <family val="2"/>
          </rPr>
          <t>b: Rupture de série</t>
        </r>
      </text>
    </comment>
    <comment ref="O38" authorId="0">
      <text>
        <r>
          <rPr>
            <sz val="9"/>
            <color indexed="81"/>
            <rFont val="Tahoma"/>
            <family val="2"/>
          </rPr>
          <t>b: Rupture de série</t>
        </r>
      </text>
    </comment>
    <comment ref="U38" authorId="0">
      <text>
        <r>
          <rPr>
            <sz val="9"/>
            <color indexed="81"/>
            <rFont val="Tahoma"/>
            <family val="2"/>
          </rPr>
          <t>b: Rupture de série</t>
        </r>
      </text>
    </comment>
    <comment ref="Y38" authorId="0">
      <text>
        <r>
          <rPr>
            <sz val="9"/>
            <color indexed="81"/>
            <rFont val="Tahoma"/>
            <family val="2"/>
          </rPr>
          <t>b: Rupture de série</t>
        </r>
      </text>
    </comment>
    <comment ref="AA38" authorId="0">
      <text>
        <r>
          <rPr>
            <sz val="9"/>
            <color indexed="81"/>
            <rFont val="Tahoma"/>
            <family val="2"/>
          </rPr>
          <t>p: Donnée provisoire</t>
        </r>
      </text>
    </comment>
    <comment ref="F39" authorId="0">
      <text>
        <r>
          <rPr>
            <sz val="9"/>
            <color indexed="81"/>
            <rFont val="Tahoma"/>
            <family val="2"/>
          </rPr>
          <t>e: Valeur estimée</t>
        </r>
      </text>
    </comment>
    <comment ref="G39" authorId="0">
      <text>
        <r>
          <rPr>
            <sz val="9"/>
            <color indexed="81"/>
            <rFont val="Tahoma"/>
            <family val="2"/>
          </rPr>
          <t>e: Valeur estimée</t>
        </r>
      </text>
    </comment>
    <comment ref="H39" authorId="0">
      <text>
        <r>
          <rPr>
            <sz val="9"/>
            <color indexed="81"/>
            <rFont val="Tahoma"/>
            <family val="2"/>
          </rPr>
          <t>e: Valeur estimée</t>
        </r>
      </text>
    </comment>
    <comment ref="I39" authorId="0">
      <text>
        <r>
          <rPr>
            <sz val="9"/>
            <color indexed="81"/>
            <rFont val="Tahoma"/>
            <family val="2"/>
          </rPr>
          <t>e: Valeur estimée</t>
        </r>
      </text>
    </comment>
    <comment ref="J39" authorId="0">
      <text>
        <r>
          <rPr>
            <sz val="9"/>
            <color indexed="81"/>
            <rFont val="Tahoma"/>
            <family val="2"/>
          </rPr>
          <t>e: Valeur estimée</t>
        </r>
      </text>
    </comment>
    <comment ref="K39" authorId="0">
      <text>
        <r>
          <rPr>
            <sz val="9"/>
            <color indexed="81"/>
            <rFont val="Tahoma"/>
            <family val="2"/>
          </rPr>
          <t>e: Valeur estimée</t>
        </r>
      </text>
    </comment>
    <comment ref="L39" authorId="0">
      <text>
        <r>
          <rPr>
            <sz val="9"/>
            <color indexed="81"/>
            <rFont val="Tahoma"/>
            <family val="2"/>
          </rPr>
          <t>e: Valeur estimée</t>
        </r>
      </text>
    </comment>
    <comment ref="M39" authorId="0">
      <text>
        <r>
          <rPr>
            <sz val="9"/>
            <color indexed="81"/>
            <rFont val="Tahoma"/>
            <family val="2"/>
          </rPr>
          <t>e: Valeur estimée</t>
        </r>
      </text>
    </comment>
    <comment ref="N39" authorId="0">
      <text>
        <r>
          <rPr>
            <sz val="9"/>
            <color indexed="81"/>
            <rFont val="Tahoma"/>
            <family val="2"/>
          </rPr>
          <t>e: Valeur estimée</t>
        </r>
      </text>
    </comment>
    <comment ref="O39" authorId="0">
      <text>
        <r>
          <rPr>
            <sz val="9"/>
            <color indexed="81"/>
            <rFont val="Tahoma"/>
            <family val="2"/>
          </rPr>
          <t>e: Valeur estimée</t>
        </r>
      </text>
    </comment>
    <comment ref="P39" authorId="0">
      <text>
        <r>
          <rPr>
            <sz val="9"/>
            <color indexed="81"/>
            <rFont val="Tahoma"/>
            <family val="2"/>
          </rPr>
          <t>e: Valeur estimée</t>
        </r>
      </text>
    </comment>
    <comment ref="Q39" authorId="0">
      <text>
        <r>
          <rPr>
            <sz val="9"/>
            <color indexed="81"/>
            <rFont val="Tahoma"/>
            <family val="2"/>
          </rPr>
          <t>e: Valeur estimée</t>
        </r>
      </text>
    </comment>
    <comment ref="R39" authorId="0">
      <text>
        <r>
          <rPr>
            <sz val="9"/>
            <color indexed="81"/>
            <rFont val="Tahoma"/>
            <family val="2"/>
          </rPr>
          <t>e: Valeur estimée</t>
        </r>
      </text>
    </comment>
    <comment ref="S39" authorId="0">
      <text>
        <r>
          <rPr>
            <sz val="9"/>
            <color indexed="81"/>
            <rFont val="Tahoma"/>
            <family val="2"/>
          </rPr>
          <t>e: Valeur estimée</t>
        </r>
      </text>
    </comment>
    <comment ref="T39" authorId="0">
      <text>
        <r>
          <rPr>
            <sz val="9"/>
            <color indexed="81"/>
            <rFont val="Tahoma"/>
            <family val="2"/>
          </rPr>
          <t>e: Valeur estimée</t>
        </r>
      </text>
    </comment>
    <comment ref="U39" authorId="0">
      <text>
        <r>
          <rPr>
            <sz val="9"/>
            <color indexed="81"/>
            <rFont val="Tahoma"/>
            <family val="2"/>
          </rPr>
          <t>e: Valeur estimée</t>
        </r>
      </text>
    </comment>
    <comment ref="V39" authorId="0">
      <text>
        <r>
          <rPr>
            <sz val="9"/>
            <color indexed="81"/>
            <rFont val="Tahoma"/>
            <family val="2"/>
          </rPr>
          <t>e: Valeur estimée</t>
        </r>
      </text>
    </comment>
    <comment ref="W39" authorId="0">
      <text>
        <r>
          <rPr>
            <sz val="9"/>
            <color indexed="81"/>
            <rFont val="Tahoma"/>
            <family val="2"/>
          </rPr>
          <t>e: Valeur estimée</t>
        </r>
      </text>
    </comment>
    <comment ref="X39" authorId="0">
      <text>
        <r>
          <rPr>
            <sz val="9"/>
            <color indexed="81"/>
            <rFont val="Tahoma"/>
            <family val="2"/>
          </rPr>
          <t>e: Valeur estimée</t>
        </r>
      </text>
    </comment>
    <comment ref="Y39" authorId="0">
      <text>
        <r>
          <rPr>
            <sz val="9"/>
            <color indexed="81"/>
            <rFont val="Tahoma"/>
            <family val="2"/>
          </rPr>
          <t>e: Valeur estimée</t>
        </r>
      </text>
    </comment>
    <comment ref="Z39" authorId="0">
      <text>
        <r>
          <rPr>
            <sz val="9"/>
            <color indexed="81"/>
            <rFont val="Tahoma"/>
            <family val="2"/>
          </rPr>
          <t>e: Valeur estimée</t>
        </r>
      </text>
    </comment>
    <comment ref="AA39" authorId="0">
      <text>
        <r>
          <rPr>
            <sz val="9"/>
            <color indexed="81"/>
            <rFont val="Tahoma"/>
            <family val="2"/>
          </rPr>
          <t>e: Valeur estimée</t>
        </r>
      </text>
    </comment>
    <comment ref="C40" authorId="0">
      <text>
        <r>
          <rPr>
            <sz val="9"/>
            <color indexed="81"/>
            <rFont val="Tahoma"/>
            <family val="2"/>
          </rPr>
          <t>b: Rupture de série</t>
        </r>
      </text>
    </comment>
    <comment ref="S40" authorId="0">
      <text>
        <r>
          <rPr>
            <sz val="9"/>
            <color indexed="81"/>
            <rFont val="Tahoma"/>
            <family val="2"/>
          </rPr>
          <t>e: Valeur estimée</t>
        </r>
      </text>
    </comment>
    <comment ref="T40" authorId="0">
      <text>
        <r>
          <rPr>
            <sz val="9"/>
            <color indexed="81"/>
            <rFont val="Tahoma"/>
            <family val="2"/>
          </rPr>
          <t>e: Valeur estimée</t>
        </r>
      </text>
    </comment>
    <comment ref="U40" authorId="0">
      <text>
        <r>
          <rPr>
            <sz val="9"/>
            <color indexed="81"/>
            <rFont val="Tahoma"/>
            <family val="2"/>
          </rPr>
          <t>e: Valeur estimée</t>
        </r>
      </text>
    </comment>
    <comment ref="W40" authorId="0">
      <text>
        <r>
          <rPr>
            <sz val="9"/>
            <color indexed="81"/>
            <rFont val="Tahoma"/>
            <family val="2"/>
          </rPr>
          <t>e: Valeur estimée</t>
        </r>
      </text>
    </comment>
    <comment ref="Y40" authorId="0">
      <text>
        <r>
          <rPr>
            <sz val="9"/>
            <color indexed="81"/>
            <rFont val="Tahoma"/>
            <family val="2"/>
          </rPr>
          <t>e: Valeur estimée</t>
        </r>
      </text>
    </comment>
    <comment ref="AA40" authorId="0">
      <text>
        <r>
          <rPr>
            <sz val="9"/>
            <color indexed="81"/>
            <rFont val="Tahoma"/>
            <family val="2"/>
          </rPr>
          <t>p: Donnée provisoire</t>
        </r>
      </text>
    </comment>
    <comment ref="B41" authorId="0">
      <text>
        <r>
          <rPr>
            <sz val="9"/>
            <color indexed="81"/>
            <rFont val="Tahoma"/>
            <family val="2"/>
          </rPr>
          <t>b: Rupture de série</t>
        </r>
      </text>
    </comment>
    <comment ref="H41" authorId="0">
      <text>
        <r>
          <rPr>
            <sz val="9"/>
            <color indexed="81"/>
            <rFont val="Tahoma"/>
            <family val="2"/>
          </rPr>
          <t>b: Rupture de série</t>
        </r>
      </text>
    </comment>
    <comment ref="Y41" authorId="0">
      <text>
        <r>
          <rPr>
            <sz val="9"/>
            <color indexed="81"/>
            <rFont val="Tahoma"/>
            <family val="2"/>
          </rPr>
          <t>e: Valeur estimée</t>
        </r>
      </text>
    </comment>
    <comment ref="AA41" authorId="0">
      <text>
        <r>
          <rPr>
            <sz val="9"/>
            <color indexed="81"/>
            <rFont val="Tahoma"/>
            <family val="2"/>
          </rPr>
          <t>p: Donnée provisoire</t>
        </r>
      </text>
    </comment>
    <comment ref="C42" authorId="0">
      <text>
        <r>
          <rPr>
            <sz val="9"/>
            <color indexed="81"/>
            <rFont val="Tahoma"/>
            <family val="2"/>
          </rPr>
          <t>b: Rupture de série</t>
        </r>
      </text>
    </comment>
    <comment ref="E42" authorId="0">
      <text>
        <r>
          <rPr>
            <sz val="9"/>
            <color indexed="81"/>
            <rFont val="Tahoma"/>
            <family val="2"/>
          </rPr>
          <t>e: Valeur estimée</t>
        </r>
      </text>
    </comment>
    <comment ref="G42" authorId="0">
      <text>
        <r>
          <rPr>
            <sz val="9"/>
            <color indexed="81"/>
            <rFont val="Tahoma"/>
            <family val="2"/>
          </rPr>
          <t>e: Valeur estimée</t>
        </r>
      </text>
    </comment>
    <comment ref="I42" authorId="0">
      <text>
        <r>
          <rPr>
            <sz val="9"/>
            <color indexed="81"/>
            <rFont val="Tahoma"/>
            <family val="2"/>
          </rPr>
          <t>e: Valeur estimée</t>
        </r>
      </text>
    </comment>
    <comment ref="S42" authorId="0">
      <text>
        <r>
          <rPr>
            <sz val="9"/>
            <color indexed="81"/>
            <rFont val="Tahoma"/>
            <family val="2"/>
          </rPr>
          <t>b: Rupture de série</t>
        </r>
      </text>
    </comment>
    <comment ref="AA42" authorId="0">
      <text>
        <r>
          <rPr>
            <sz val="9"/>
            <color indexed="81"/>
            <rFont val="Tahoma"/>
            <family val="2"/>
          </rPr>
          <t>p: Donnée provisoire</t>
        </r>
      </text>
    </comment>
  </commentList>
</comments>
</file>

<file path=xl/comments3.xml><?xml version="1.0" encoding="utf-8"?>
<comments xmlns="http://schemas.openxmlformats.org/spreadsheetml/2006/main">
  <authors>
    <author>OECD-OCDE</author>
  </authors>
  <commentList>
    <comment ref="B5" authorId="0">
      <text>
        <r>
          <rPr>
            <b/>
            <sz val="8"/>
            <rFont val="Calibri"/>
            <family val="2"/>
          </rPr>
          <t>1</t>
        </r>
        <r>
          <rPr>
            <sz val="8"/>
            <rFont val="Calibri"/>
            <family val="2"/>
          </rPr>
          <t xml:space="preserve"> Information on data for Israel:http://dx.doi.org/10.1787/888932315602 
</t>
        </r>
      </text>
    </comment>
    <comment ref="C5" authorId="0">
      <text>
        <r>
          <rPr>
            <b/>
            <sz val="8"/>
            <rFont val="Calibri"/>
            <family val="2"/>
          </rPr>
          <t>(d)</t>
        </r>
        <r>
          <rPr>
            <sz val="8"/>
            <rFont val="Calibri"/>
            <family val="2"/>
          </rPr>
          <t xml:space="preserve"> Definition differs
</t>
        </r>
      </text>
    </comment>
    <comment ref="D5" authorId="0">
      <text>
        <r>
          <rPr>
            <b/>
            <sz val="8"/>
            <rFont val="Calibri"/>
            <family val="2"/>
          </rPr>
          <t>(d)</t>
        </r>
        <r>
          <rPr>
            <sz val="8"/>
            <rFont val="Calibri"/>
            <family val="2"/>
          </rPr>
          <t xml:space="preserve"> Definition differs
</t>
        </r>
      </text>
    </comment>
    <comment ref="D6" authorId="0">
      <text>
        <r>
          <rPr>
            <b/>
            <sz val="8"/>
            <rFont val="Calibri"/>
            <family val="2"/>
          </rPr>
          <t>(p)</t>
        </r>
        <r>
          <rPr>
            <sz val="8"/>
            <rFont val="Calibri"/>
            <family val="2"/>
          </rPr>
          <t xml:space="preserve"> Provisional value
</t>
        </r>
      </text>
    </comment>
    <comment ref="C7" authorId="0">
      <text>
        <r>
          <rPr>
            <b/>
            <sz val="8"/>
            <rFont val="Calibri"/>
            <family val="2"/>
          </rPr>
          <t>(b)</t>
        </r>
        <r>
          <rPr>
            <sz val="8"/>
            <rFont val="Calibri"/>
            <family val="2"/>
          </rPr>
          <t xml:space="preserve"> Time series break
</t>
        </r>
      </text>
    </comment>
    <comment ref="C9" authorId="0">
      <text>
        <r>
          <rPr>
            <b/>
            <sz val="8"/>
            <rFont val="Calibri"/>
            <family val="2"/>
          </rPr>
          <t>(d)</t>
        </r>
        <r>
          <rPr>
            <sz val="8"/>
            <rFont val="Calibri"/>
            <family val="2"/>
          </rPr>
          <t xml:space="preserve"> Definition differs
</t>
        </r>
      </text>
    </comment>
    <comment ref="C10" authorId="0">
      <text>
        <r>
          <rPr>
            <b/>
            <sz val="8"/>
            <rFont val="Calibri"/>
            <family val="2"/>
          </rPr>
          <t>(e)</t>
        </r>
        <r>
          <rPr>
            <sz val="8"/>
            <rFont val="Calibri"/>
            <family val="2"/>
          </rPr>
          <t xml:space="preserve"> Estimated value
</t>
        </r>
        <r>
          <rPr>
            <b/>
            <sz val="8"/>
            <rFont val="Calibri"/>
            <family val="2"/>
          </rPr>
          <t>(l)</t>
        </r>
        <r>
          <rPr>
            <sz val="8"/>
            <rFont val="Calibri"/>
            <family val="2"/>
          </rPr>
          <t xml:space="preserve"> Overestimated or based on overestimated data
</t>
        </r>
      </text>
    </comment>
    <comment ref="D10" authorId="0">
      <text>
        <r>
          <rPr>
            <b/>
            <sz val="8"/>
            <rFont val="Calibri"/>
            <family val="2"/>
          </rPr>
          <t>(e)</t>
        </r>
        <r>
          <rPr>
            <sz val="8"/>
            <rFont val="Calibri"/>
            <family val="2"/>
          </rPr>
          <t xml:space="preserve"> Estimated value
</t>
        </r>
        <r>
          <rPr>
            <b/>
            <sz val="8"/>
            <rFont val="Calibri"/>
            <family val="2"/>
          </rPr>
          <t>(l)</t>
        </r>
        <r>
          <rPr>
            <sz val="8"/>
            <rFont val="Calibri"/>
            <family val="2"/>
          </rPr>
          <t xml:space="preserve"> Overestimated or based on overestimated data
</t>
        </r>
        <r>
          <rPr>
            <b/>
            <sz val="8"/>
            <rFont val="Calibri"/>
            <family val="2"/>
          </rPr>
          <t>(p)</t>
        </r>
        <r>
          <rPr>
            <sz val="8"/>
            <rFont val="Calibri"/>
            <family val="2"/>
          </rPr>
          <t xml:space="preserve"> Provisional value
</t>
        </r>
      </text>
    </comment>
    <comment ref="D11" authorId="0">
      <text>
        <r>
          <rPr>
            <b/>
            <sz val="8"/>
            <rFont val="Calibri"/>
            <family val="2"/>
          </rPr>
          <t>(b)</t>
        </r>
        <r>
          <rPr>
            <sz val="8"/>
            <rFont val="Calibri"/>
            <family val="2"/>
          </rPr>
          <t xml:space="preserve"> Time series break
</t>
        </r>
        <r>
          <rPr>
            <b/>
            <sz val="8"/>
            <rFont val="Calibri"/>
            <family val="2"/>
          </rPr>
          <t>(p)</t>
        </r>
        <r>
          <rPr>
            <sz val="8"/>
            <rFont val="Calibri"/>
            <family val="2"/>
          </rPr>
          <t xml:space="preserve"> Provisional value
</t>
        </r>
      </text>
    </comment>
    <comment ref="D12" authorId="0">
      <text>
        <r>
          <rPr>
            <b/>
            <sz val="8"/>
            <rFont val="Calibri"/>
            <family val="2"/>
          </rPr>
          <t>(e)</t>
        </r>
        <r>
          <rPr>
            <sz val="8"/>
            <rFont val="Calibri"/>
            <family val="2"/>
          </rPr>
          <t xml:space="preserve"> Estimated value
</t>
        </r>
      </text>
    </comment>
    <comment ref="D14" authorId="0">
      <text>
        <r>
          <rPr>
            <b/>
            <sz val="8"/>
            <rFont val="Calibri"/>
            <family val="2"/>
          </rPr>
          <t>(p)</t>
        </r>
        <r>
          <rPr>
            <sz val="8"/>
            <rFont val="Calibri"/>
            <family val="2"/>
          </rPr>
          <t xml:space="preserve"> Provisional value
</t>
        </r>
      </text>
    </comment>
    <comment ref="D15" authorId="0">
      <text>
        <r>
          <rPr>
            <b/>
            <sz val="8"/>
            <rFont val="Calibri"/>
            <family val="2"/>
          </rPr>
          <t>(p)</t>
        </r>
        <r>
          <rPr>
            <sz val="8"/>
            <rFont val="Calibri"/>
            <family val="2"/>
          </rPr>
          <t xml:space="preserve"> Provisional value
</t>
        </r>
      </text>
    </comment>
    <comment ref="D17" authorId="0">
      <text>
        <r>
          <rPr>
            <b/>
            <sz val="8"/>
            <rFont val="Calibri"/>
            <family val="2"/>
          </rPr>
          <t>(p)</t>
        </r>
        <r>
          <rPr>
            <sz val="8"/>
            <rFont val="Calibri"/>
            <family val="2"/>
          </rPr>
          <t xml:space="preserve"> Provisional value
</t>
        </r>
      </text>
    </comment>
    <comment ref="C18" authorId="0">
      <text>
        <r>
          <rPr>
            <b/>
            <sz val="8"/>
            <rFont val="Calibri"/>
            <family val="2"/>
          </rPr>
          <t>(e)</t>
        </r>
        <r>
          <rPr>
            <sz val="8"/>
            <rFont val="Calibri"/>
            <family val="2"/>
          </rPr>
          <t xml:space="preserve"> Estimated value
</t>
        </r>
        <r>
          <rPr>
            <b/>
            <sz val="8"/>
            <rFont val="Calibri"/>
            <family val="2"/>
          </rPr>
          <t>(l)</t>
        </r>
        <r>
          <rPr>
            <sz val="8"/>
            <rFont val="Calibri"/>
            <family val="2"/>
          </rPr>
          <t xml:space="preserve"> Overestimated or based on overestimated data
</t>
        </r>
      </text>
    </comment>
    <comment ref="D18" authorId="0">
      <text>
        <r>
          <rPr>
            <b/>
            <sz val="8"/>
            <rFont val="Calibri"/>
            <family val="2"/>
          </rPr>
          <t>(e)</t>
        </r>
        <r>
          <rPr>
            <sz val="8"/>
            <rFont val="Calibri"/>
            <family val="2"/>
          </rPr>
          <t xml:space="preserve"> Estimated value
</t>
        </r>
        <r>
          <rPr>
            <b/>
            <sz val="8"/>
            <rFont val="Calibri"/>
            <family val="2"/>
          </rPr>
          <t>(l)</t>
        </r>
        <r>
          <rPr>
            <sz val="8"/>
            <rFont val="Calibri"/>
            <family val="2"/>
          </rPr>
          <t xml:space="preserve"> Overestimated or based on overestimated data
</t>
        </r>
      </text>
    </comment>
    <comment ref="D19" authorId="0">
      <text>
        <r>
          <rPr>
            <b/>
            <sz val="8"/>
            <rFont val="Calibri"/>
            <family val="2"/>
          </rPr>
          <t>(p)</t>
        </r>
        <r>
          <rPr>
            <sz val="8"/>
            <rFont val="Calibri"/>
            <family val="2"/>
          </rPr>
          <t xml:space="preserve"> Provisional value
</t>
        </r>
      </text>
    </comment>
    <comment ref="C20" authorId="0">
      <text>
        <r>
          <rPr>
            <b/>
            <sz val="8"/>
            <rFont val="Calibri"/>
            <family val="2"/>
          </rPr>
          <t>(e)</t>
        </r>
        <r>
          <rPr>
            <sz val="8"/>
            <rFont val="Calibri"/>
            <family val="2"/>
          </rPr>
          <t xml:space="preserve"> Estimated value
</t>
        </r>
      </text>
    </comment>
    <comment ref="D20" authorId="0">
      <text>
        <r>
          <rPr>
            <b/>
            <sz val="8"/>
            <rFont val="Calibri"/>
            <family val="2"/>
          </rPr>
          <t>(e)</t>
        </r>
        <r>
          <rPr>
            <sz val="8"/>
            <rFont val="Calibri"/>
            <family val="2"/>
          </rPr>
          <t xml:space="preserve"> Estimated value
</t>
        </r>
      </text>
    </comment>
    <comment ref="D21" authorId="0">
      <text>
        <r>
          <rPr>
            <b/>
            <sz val="8"/>
            <rFont val="Calibri"/>
            <family val="2"/>
          </rPr>
          <t>(e)</t>
        </r>
        <r>
          <rPr>
            <sz val="8"/>
            <rFont val="Calibri"/>
            <family val="2"/>
          </rPr>
          <t xml:space="preserve"> Estimated value
</t>
        </r>
        <r>
          <rPr>
            <b/>
            <sz val="8"/>
            <rFont val="Calibri"/>
            <family val="2"/>
          </rPr>
          <t>(p)</t>
        </r>
        <r>
          <rPr>
            <sz val="8"/>
            <rFont val="Calibri"/>
            <family val="2"/>
          </rPr>
          <t xml:space="preserve"> Provisional value
</t>
        </r>
      </text>
    </comment>
    <comment ref="C22" authorId="0">
      <text>
        <r>
          <rPr>
            <b/>
            <sz val="8"/>
            <rFont val="Calibri"/>
            <family val="2"/>
          </rPr>
          <t>(b)</t>
        </r>
        <r>
          <rPr>
            <sz val="8"/>
            <rFont val="Calibri"/>
            <family val="2"/>
          </rPr>
          <t xml:space="preserve"> Time series break
</t>
        </r>
      </text>
    </comment>
    <comment ref="D23" authorId="0">
      <text>
        <r>
          <rPr>
            <b/>
            <sz val="8"/>
            <rFont val="Calibri"/>
            <family val="2"/>
          </rPr>
          <t>(p)</t>
        </r>
        <r>
          <rPr>
            <sz val="8"/>
            <rFont val="Calibri"/>
            <family val="2"/>
          </rPr>
          <t xml:space="preserve"> Provisional value
</t>
        </r>
      </text>
    </comment>
    <comment ref="D25" authorId="0">
      <text>
        <r>
          <rPr>
            <b/>
            <sz val="8"/>
            <rFont val="Calibri"/>
            <family val="2"/>
          </rPr>
          <t>(l)</t>
        </r>
        <r>
          <rPr>
            <sz val="8"/>
            <rFont val="Calibri"/>
            <family val="2"/>
          </rPr>
          <t xml:space="preserve"> Overestimated or based on overestimated data
</t>
        </r>
      </text>
    </comment>
    <comment ref="D26" authorId="0">
      <text>
        <r>
          <rPr>
            <b/>
            <sz val="8"/>
            <rFont val="Calibri"/>
            <family val="2"/>
          </rPr>
          <t>(p)</t>
        </r>
        <r>
          <rPr>
            <sz val="8"/>
            <rFont val="Calibri"/>
            <family val="2"/>
          </rPr>
          <t xml:space="preserve"> Provisional value
</t>
        </r>
      </text>
    </comment>
    <comment ref="C29" authorId="0">
      <text>
        <r>
          <rPr>
            <b/>
            <sz val="8"/>
            <rFont val="Calibri"/>
            <family val="2"/>
          </rPr>
          <t>(e)</t>
        </r>
        <r>
          <rPr>
            <sz val="8"/>
            <rFont val="Calibri"/>
            <family val="2"/>
          </rPr>
          <t xml:space="preserve"> Estimated value
</t>
        </r>
      </text>
    </comment>
    <comment ref="C30" authorId="0">
      <text>
        <r>
          <rPr>
            <b/>
            <sz val="8"/>
            <rFont val="Calibri"/>
            <family val="2"/>
          </rPr>
          <t>(l)</t>
        </r>
        <r>
          <rPr>
            <sz val="8"/>
            <rFont val="Calibri"/>
            <family val="2"/>
          </rPr>
          <t xml:space="preserve"> Overestimated or based on overestimated data
</t>
        </r>
      </text>
    </comment>
    <comment ref="D30" authorId="0">
      <text>
        <r>
          <rPr>
            <b/>
            <sz val="8"/>
            <rFont val="Calibri"/>
            <family val="2"/>
          </rPr>
          <t>(l)</t>
        </r>
        <r>
          <rPr>
            <sz val="8"/>
            <rFont val="Calibri"/>
            <family val="2"/>
          </rPr>
          <t xml:space="preserve"> Overestimated or based on overestimated data
</t>
        </r>
        <r>
          <rPr>
            <b/>
            <sz val="8"/>
            <rFont val="Calibri"/>
            <family val="2"/>
          </rPr>
          <t>(p)</t>
        </r>
        <r>
          <rPr>
            <sz val="8"/>
            <rFont val="Calibri"/>
            <family val="2"/>
          </rPr>
          <t xml:space="preserve"> Provisional value
</t>
        </r>
      </text>
    </comment>
    <comment ref="C32" authorId="0">
      <text>
        <r>
          <rPr>
            <b/>
            <sz val="8"/>
            <rFont val="Calibri"/>
            <family val="2"/>
          </rPr>
          <t>(l)</t>
        </r>
        <r>
          <rPr>
            <sz val="8"/>
            <rFont val="Calibri"/>
            <family val="2"/>
          </rPr>
          <t xml:space="preserve"> Overestimated or based on overestimated data
</t>
        </r>
      </text>
    </comment>
    <comment ref="D32" authorId="0">
      <text>
        <r>
          <rPr>
            <b/>
            <sz val="8"/>
            <rFont val="Calibri"/>
            <family val="2"/>
          </rPr>
          <t>(l)</t>
        </r>
        <r>
          <rPr>
            <sz val="8"/>
            <rFont val="Calibri"/>
            <family val="2"/>
          </rPr>
          <t xml:space="preserve"> Overestimated or based on overestimated data
</t>
        </r>
      </text>
    </comment>
  </commentList>
</comments>
</file>

<file path=xl/comments4.xml><?xml version="1.0" encoding="utf-8"?>
<comments xmlns="http://schemas.openxmlformats.org/spreadsheetml/2006/main">
  <authors>
    <author>OECD.Stat</author>
  </authors>
  <commentList>
    <comment ref="C6" authorId="0">
      <text>
        <r>
          <rPr>
            <sz val="9"/>
            <color indexed="81"/>
            <rFont val="Tahoma"/>
            <family val="2"/>
          </rPr>
          <t>e: Valeur estimée</t>
        </r>
      </text>
    </comment>
    <comment ref="H6" authorId="0">
      <text>
        <r>
          <rPr>
            <sz val="9"/>
            <color indexed="81"/>
            <rFont val="Tahoma"/>
            <family val="2"/>
          </rPr>
          <t>d: Définition différente</t>
        </r>
      </text>
    </comment>
    <comment ref="I6" authorId="0">
      <text>
        <r>
          <rPr>
            <sz val="9"/>
            <color indexed="81"/>
            <rFont val="Tahoma"/>
            <family val="2"/>
          </rPr>
          <t>d: Définition différente, e: Valeur estimée</t>
        </r>
      </text>
    </comment>
    <comment ref="M6" authorId="0">
      <text>
        <r>
          <rPr>
            <sz val="9"/>
            <color indexed="81"/>
            <rFont val="Tahoma"/>
            <family val="2"/>
          </rPr>
          <t>d: Définition différente</t>
        </r>
      </text>
    </comment>
    <comment ref="N6" authorId="0">
      <text>
        <r>
          <rPr>
            <sz val="9"/>
            <color indexed="81"/>
            <rFont val="Tahoma"/>
            <family val="2"/>
          </rPr>
          <t>d: Définition différente, e: Valeur estimée</t>
        </r>
      </text>
    </comment>
    <comment ref="D7" authorId="0">
      <text>
        <r>
          <rPr>
            <sz val="9"/>
            <color indexed="81"/>
            <rFont val="Tahoma"/>
            <family val="2"/>
          </rPr>
          <t>p: Donnée provisoire</t>
        </r>
      </text>
    </comment>
    <comment ref="M7" authorId="0">
      <text>
        <r>
          <rPr>
            <sz val="9"/>
            <color indexed="81"/>
            <rFont val="Tahoma"/>
            <family val="2"/>
          </rPr>
          <t>d: Définition différente</t>
        </r>
      </text>
    </comment>
    <comment ref="T7" authorId="0">
      <text>
        <r>
          <rPr>
            <sz val="9"/>
            <color indexed="81"/>
            <rFont val="Tahoma"/>
            <family val="2"/>
          </rPr>
          <t>p: Donnée provisoire</t>
        </r>
      </text>
    </comment>
    <comment ref="D8" authorId="0">
      <text>
        <r>
          <rPr>
            <sz val="9"/>
            <color indexed="81"/>
            <rFont val="Tahoma"/>
            <family val="2"/>
          </rPr>
          <t>p: Donnée provisoire</t>
        </r>
      </text>
    </comment>
    <comment ref="M8" authorId="0">
      <text>
        <r>
          <rPr>
            <sz val="9"/>
            <color indexed="81"/>
            <rFont val="Tahoma"/>
            <family val="2"/>
          </rPr>
          <t>e: Valeur estimée</t>
        </r>
      </text>
    </comment>
    <comment ref="N8" authorId="0">
      <text>
        <r>
          <rPr>
            <sz val="9"/>
            <color indexed="81"/>
            <rFont val="Tahoma"/>
            <family val="2"/>
          </rPr>
          <t>p: Donnée provisoire</t>
        </r>
      </text>
    </comment>
    <comment ref="D9" authorId="0">
      <text>
        <r>
          <rPr>
            <sz val="9"/>
            <color indexed="81"/>
            <rFont val="Tahoma"/>
            <family val="2"/>
          </rPr>
          <t>p: Donnée provisoire</t>
        </r>
      </text>
    </comment>
    <comment ref="I9" authorId="0">
      <text>
        <r>
          <rPr>
            <sz val="9"/>
            <color indexed="81"/>
            <rFont val="Tahoma"/>
            <family val="2"/>
          </rPr>
          <t>p: Donnée provisoire</t>
        </r>
      </text>
    </comment>
    <comment ref="S9" authorId="0">
      <text>
        <r>
          <rPr>
            <sz val="9"/>
            <color indexed="81"/>
            <rFont val="Tahoma"/>
            <family val="2"/>
          </rPr>
          <t>e: Valeur estimée</t>
        </r>
      </text>
    </comment>
    <comment ref="T9" authorId="0">
      <text>
        <r>
          <rPr>
            <sz val="9"/>
            <color indexed="81"/>
            <rFont val="Tahoma"/>
            <family val="2"/>
          </rPr>
          <t>e: Valeur estimée</t>
        </r>
      </text>
    </comment>
    <comment ref="D10" authorId="0">
      <text>
        <r>
          <rPr>
            <sz val="9"/>
            <color indexed="81"/>
            <rFont val="Tahoma"/>
            <family val="2"/>
          </rPr>
          <t>b: Rupture de série, p: Donnée provisoire</t>
        </r>
      </text>
    </comment>
    <comment ref="I10" authorId="0">
      <text>
        <r>
          <rPr>
            <sz val="9"/>
            <color indexed="81"/>
            <rFont val="Tahoma"/>
            <family val="2"/>
          </rPr>
          <t>p: Donnée provisoire</t>
        </r>
      </text>
    </comment>
    <comment ref="N10" authorId="0">
      <text>
        <r>
          <rPr>
            <sz val="9"/>
            <color indexed="81"/>
            <rFont val="Tahoma"/>
            <family val="2"/>
          </rPr>
          <t>p: Donnée provisoire</t>
        </r>
      </text>
    </comment>
    <comment ref="D11" authorId="0">
      <text>
        <r>
          <rPr>
            <sz val="9"/>
            <color indexed="81"/>
            <rFont val="Tahoma"/>
            <family val="2"/>
          </rPr>
          <t>p: Donnée provisoire</t>
        </r>
      </text>
    </comment>
    <comment ref="I11" authorId="0">
      <text>
        <r>
          <rPr>
            <sz val="9"/>
            <color indexed="81"/>
            <rFont val="Tahoma"/>
            <family val="2"/>
          </rPr>
          <t>p: Donnée provisoire</t>
        </r>
      </text>
    </comment>
    <comment ref="N11" authorId="0">
      <text>
        <r>
          <rPr>
            <sz val="9"/>
            <color indexed="81"/>
            <rFont val="Tahoma"/>
            <family val="2"/>
          </rPr>
          <t>e: Valeur estimée</t>
        </r>
      </text>
    </comment>
    <comment ref="C12" authorId="0">
      <text>
        <r>
          <rPr>
            <sz val="9"/>
            <color indexed="81"/>
            <rFont val="Tahoma"/>
            <family val="2"/>
          </rPr>
          <t>p: Donnée provisoire</t>
        </r>
      </text>
    </comment>
    <comment ref="D12" authorId="0">
      <text>
        <r>
          <rPr>
            <sz val="9"/>
            <color indexed="81"/>
            <rFont val="Tahoma"/>
            <family val="2"/>
          </rPr>
          <t>e: Valeur estimée</t>
        </r>
      </text>
    </comment>
    <comment ref="I12" authorId="0">
      <text>
        <r>
          <rPr>
            <sz val="9"/>
            <color indexed="81"/>
            <rFont val="Tahoma"/>
            <family val="2"/>
          </rPr>
          <t>e: Valeur estimée</t>
        </r>
      </text>
    </comment>
    <comment ref="N12" authorId="0">
      <text>
        <r>
          <rPr>
            <sz val="9"/>
            <color indexed="81"/>
            <rFont val="Tahoma"/>
            <family val="2"/>
          </rPr>
          <t>e: Valeur estimée</t>
        </r>
      </text>
    </comment>
    <comment ref="H13" authorId="0">
      <text>
        <r>
          <rPr>
            <sz val="9"/>
            <color indexed="81"/>
            <rFont val="Tahoma"/>
            <family val="2"/>
          </rPr>
          <t>d: Définition différente, p: Donnée provisoire</t>
        </r>
      </text>
    </comment>
    <comment ref="I13" authorId="0">
      <text>
        <r>
          <rPr>
            <sz val="9"/>
            <color indexed="81"/>
            <rFont val="Tahoma"/>
            <family val="2"/>
          </rPr>
          <t>d: Définition différente, p: Donnée provisoire</t>
        </r>
      </text>
    </comment>
    <comment ref="M14" authorId="0">
      <text>
        <r>
          <rPr>
            <sz val="9"/>
            <color indexed="81"/>
            <rFont val="Tahoma"/>
            <family val="2"/>
          </rPr>
          <t>d: Définition différente</t>
        </r>
      </text>
    </comment>
    <comment ref="N14" authorId="0">
      <text>
        <r>
          <rPr>
            <sz val="9"/>
            <color indexed="81"/>
            <rFont val="Tahoma"/>
            <family val="2"/>
          </rPr>
          <t>d: Définition différente, p: Donnée provisoire</t>
        </r>
      </text>
    </comment>
    <comment ref="D15" authorId="0">
      <text>
        <r>
          <rPr>
            <sz val="9"/>
            <color indexed="81"/>
            <rFont val="Tahoma"/>
            <family val="2"/>
          </rPr>
          <t>p: Donnée provisoire</t>
        </r>
      </text>
    </comment>
    <comment ref="H15" authorId="0">
      <text>
        <r>
          <rPr>
            <sz val="9"/>
            <color indexed="81"/>
            <rFont val="Tahoma"/>
            <family val="2"/>
          </rPr>
          <t>p: Donnée provisoire</t>
        </r>
      </text>
    </comment>
    <comment ref="I15" authorId="0">
      <text>
        <r>
          <rPr>
            <sz val="9"/>
            <color indexed="81"/>
            <rFont val="Tahoma"/>
            <family val="2"/>
          </rPr>
          <t>e: Valeur estimée</t>
        </r>
      </text>
    </comment>
    <comment ref="N15" authorId="0">
      <text>
        <r>
          <rPr>
            <sz val="9"/>
            <color indexed="81"/>
            <rFont val="Tahoma"/>
            <family val="2"/>
          </rPr>
          <t>p: Donnée provisoire</t>
        </r>
      </text>
    </comment>
    <comment ref="D16" authorId="0">
      <text>
        <r>
          <rPr>
            <sz val="9"/>
            <color indexed="81"/>
            <rFont val="Tahoma"/>
            <family val="2"/>
          </rPr>
          <t>e: Valeur estimée</t>
        </r>
      </text>
    </comment>
    <comment ref="I16" authorId="0">
      <text>
        <r>
          <rPr>
            <sz val="9"/>
            <color indexed="81"/>
            <rFont val="Tahoma"/>
            <family val="2"/>
          </rPr>
          <t>p: Donnée provisoire</t>
        </r>
      </text>
    </comment>
    <comment ref="M16" authorId="0">
      <text>
        <r>
          <rPr>
            <sz val="9"/>
            <color indexed="81"/>
            <rFont val="Tahoma"/>
            <family val="2"/>
          </rPr>
          <t>e: Valeur estimée</t>
        </r>
      </text>
    </comment>
    <comment ref="N16" authorId="0">
      <text>
        <r>
          <rPr>
            <sz val="9"/>
            <color indexed="81"/>
            <rFont val="Tahoma"/>
            <family val="2"/>
          </rPr>
          <t>e: Valeur estimée</t>
        </r>
      </text>
    </comment>
    <comment ref="D17" authorId="0">
      <text>
        <r>
          <rPr>
            <sz val="9"/>
            <color indexed="81"/>
            <rFont val="Tahoma"/>
            <family val="2"/>
          </rPr>
          <t>p: Donnée provisoire</t>
        </r>
      </text>
    </comment>
    <comment ref="I17" authorId="0">
      <text>
        <r>
          <rPr>
            <sz val="9"/>
            <color indexed="81"/>
            <rFont val="Tahoma"/>
            <family val="2"/>
          </rPr>
          <t>p: Donnée provisoire</t>
        </r>
      </text>
    </comment>
    <comment ref="N17" authorId="0">
      <text>
        <r>
          <rPr>
            <sz val="9"/>
            <color indexed="81"/>
            <rFont val="Tahoma"/>
            <family val="2"/>
          </rPr>
          <t>p: Donnée provisoire</t>
        </r>
      </text>
    </comment>
    <comment ref="H18" authorId="0">
      <text>
        <r>
          <rPr>
            <sz val="9"/>
            <color indexed="81"/>
            <rFont val="Tahoma"/>
            <family val="2"/>
          </rPr>
          <t>e: Valeur estimée</t>
        </r>
      </text>
    </comment>
    <comment ref="I18" authorId="0">
      <text>
        <r>
          <rPr>
            <sz val="9"/>
            <color indexed="81"/>
            <rFont val="Tahoma"/>
            <family val="2"/>
          </rPr>
          <t>e: Valeur estimée</t>
        </r>
      </text>
    </comment>
    <comment ref="N18" authorId="0">
      <text>
        <r>
          <rPr>
            <sz val="9"/>
            <color indexed="81"/>
            <rFont val="Tahoma"/>
            <family val="2"/>
          </rPr>
          <t>p: Donnée provisoire</t>
        </r>
      </text>
    </comment>
    <comment ref="I19" authorId="0">
      <text>
        <r>
          <rPr>
            <sz val="9"/>
            <color indexed="81"/>
            <rFont val="Tahoma"/>
            <family val="2"/>
          </rPr>
          <t>p: Donnée provisoire</t>
        </r>
      </text>
    </comment>
    <comment ref="N19" authorId="0">
      <text>
        <r>
          <rPr>
            <sz val="9"/>
            <color indexed="81"/>
            <rFont val="Tahoma"/>
            <family val="2"/>
          </rPr>
          <t>p: Donnée provisoire</t>
        </r>
      </text>
    </comment>
    <comment ref="D20" authorId="0">
      <text>
        <r>
          <rPr>
            <sz val="9"/>
            <color indexed="81"/>
            <rFont val="Tahoma"/>
            <family val="2"/>
          </rPr>
          <t>e: Valeur estimée</t>
        </r>
      </text>
    </comment>
    <comment ref="H20" authorId="0">
      <text>
        <r>
          <rPr>
            <sz val="9"/>
            <color indexed="81"/>
            <rFont val="Tahoma"/>
            <family val="2"/>
          </rPr>
          <t>e: Valeur estimée</t>
        </r>
      </text>
    </comment>
    <comment ref="I20" authorId="0">
      <text>
        <r>
          <rPr>
            <sz val="9"/>
            <color indexed="81"/>
            <rFont val="Tahoma"/>
            <family val="2"/>
          </rPr>
          <t>e: Valeur estimée</t>
        </r>
      </text>
    </comment>
    <comment ref="N20" authorId="0">
      <text>
        <r>
          <rPr>
            <sz val="9"/>
            <color indexed="81"/>
            <rFont val="Tahoma"/>
            <family val="2"/>
          </rPr>
          <t>p: Donnée provisoire</t>
        </r>
      </text>
    </comment>
    <comment ref="C21" authorId="0">
      <text>
        <r>
          <rPr>
            <sz val="9"/>
            <color indexed="81"/>
            <rFont val="Tahoma"/>
            <family val="2"/>
          </rPr>
          <t>d: Définition différente</t>
        </r>
      </text>
    </comment>
    <comment ref="D21" authorId="0">
      <text>
        <r>
          <rPr>
            <sz val="9"/>
            <color indexed="81"/>
            <rFont val="Tahoma"/>
            <family val="2"/>
          </rPr>
          <t>d: Définition différente, e: Valeur estimée</t>
        </r>
      </text>
    </comment>
    <comment ref="I21" authorId="0">
      <text>
        <r>
          <rPr>
            <sz val="9"/>
            <color indexed="81"/>
            <rFont val="Tahoma"/>
            <family val="2"/>
          </rPr>
          <t>p: Donnée provisoire</t>
        </r>
      </text>
    </comment>
    <comment ref="M21" authorId="0">
      <text>
        <r>
          <rPr>
            <sz val="9"/>
            <color indexed="81"/>
            <rFont val="Tahoma"/>
            <family val="2"/>
          </rPr>
          <t>e: Valeur estimée</t>
        </r>
      </text>
    </comment>
    <comment ref="N21" authorId="0">
      <text>
        <r>
          <rPr>
            <sz val="9"/>
            <color indexed="81"/>
            <rFont val="Tahoma"/>
            <family val="2"/>
          </rPr>
          <t>e: Valeur estimée</t>
        </r>
      </text>
    </comment>
    <comment ref="D22" authorId="0">
      <text>
        <r>
          <rPr>
            <sz val="9"/>
            <color indexed="81"/>
            <rFont val="Tahoma"/>
            <family val="2"/>
          </rPr>
          <t>p: Donnée provisoire</t>
        </r>
      </text>
    </comment>
    <comment ref="I22" authorId="0">
      <text>
        <r>
          <rPr>
            <sz val="9"/>
            <color indexed="81"/>
            <rFont val="Tahoma"/>
            <family val="2"/>
          </rPr>
          <t>p: Donnée provisoire</t>
        </r>
      </text>
    </comment>
    <comment ref="N22" authorId="0">
      <text>
        <r>
          <rPr>
            <sz val="9"/>
            <color indexed="81"/>
            <rFont val="Tahoma"/>
            <family val="2"/>
          </rPr>
          <t>p: Donnée provisoire</t>
        </r>
      </text>
    </comment>
    <comment ref="I23" authorId="0">
      <text>
        <r>
          <rPr>
            <sz val="9"/>
            <color indexed="81"/>
            <rFont val="Tahoma"/>
            <family val="2"/>
          </rPr>
          <t>p: Donnée provisoire</t>
        </r>
      </text>
    </comment>
    <comment ref="N23" authorId="0">
      <text>
        <r>
          <rPr>
            <sz val="9"/>
            <color indexed="81"/>
            <rFont val="Tahoma"/>
            <family val="2"/>
          </rPr>
          <t>p: Donnée provisoire</t>
        </r>
      </text>
    </comment>
    <comment ref="I24" authorId="0">
      <text>
        <r>
          <rPr>
            <sz val="9"/>
            <color indexed="81"/>
            <rFont val="Tahoma"/>
            <family val="2"/>
          </rPr>
          <t>p: Donnée provisoire</t>
        </r>
      </text>
    </comment>
    <comment ref="N24" authorId="0">
      <text>
        <r>
          <rPr>
            <sz val="9"/>
            <color indexed="81"/>
            <rFont val="Tahoma"/>
            <family val="2"/>
          </rPr>
          <t>p: Donnée provisoire</t>
        </r>
      </text>
    </comment>
    <comment ref="N25" authorId="0">
      <text>
        <r>
          <rPr>
            <sz val="9"/>
            <color indexed="81"/>
            <rFont val="Tahoma"/>
            <family val="2"/>
          </rPr>
          <t>p: Donnée provisoire</t>
        </r>
      </text>
    </comment>
    <comment ref="D26" authorId="0">
      <text>
        <r>
          <rPr>
            <sz val="9"/>
            <color indexed="81"/>
            <rFont val="Tahoma"/>
            <family val="2"/>
          </rPr>
          <t>p: Donnée provisoire</t>
        </r>
      </text>
    </comment>
    <comment ref="I26" authorId="0">
      <text>
        <r>
          <rPr>
            <sz val="9"/>
            <color indexed="81"/>
            <rFont val="Tahoma"/>
            <family val="2"/>
          </rPr>
          <t>p: Donnée provisoire</t>
        </r>
      </text>
    </comment>
    <comment ref="C27" authorId="0">
      <text>
        <r>
          <rPr>
            <sz val="9"/>
            <color indexed="81"/>
            <rFont val="Tahoma"/>
            <family val="2"/>
          </rPr>
          <t>e: Valeur estimée, p: Donnée provisoire</t>
        </r>
      </text>
    </comment>
    <comment ref="D27" authorId="0">
      <text>
        <r>
          <rPr>
            <sz val="9"/>
            <color indexed="81"/>
            <rFont val="Tahoma"/>
            <family val="2"/>
          </rPr>
          <t>e: Valeur estimée, p: Donnée provisoire</t>
        </r>
      </text>
    </comment>
    <comment ref="I27" authorId="0">
      <text>
        <r>
          <rPr>
            <sz val="9"/>
            <color indexed="81"/>
            <rFont val="Tahoma"/>
            <family val="2"/>
          </rPr>
          <t>p: Donnée provisoire</t>
        </r>
      </text>
    </comment>
    <comment ref="M27" authorId="0">
      <text>
        <r>
          <rPr>
            <sz val="9"/>
            <color indexed="81"/>
            <rFont val="Tahoma"/>
            <family val="2"/>
          </rPr>
          <t>e: Valeur estimée</t>
        </r>
      </text>
    </comment>
    <comment ref="N27" authorId="0">
      <text>
        <r>
          <rPr>
            <sz val="9"/>
            <color indexed="81"/>
            <rFont val="Tahoma"/>
            <family val="2"/>
          </rPr>
          <t>p: Donnée provisoire</t>
        </r>
      </text>
    </comment>
    <comment ref="D28" authorId="0">
      <text>
        <r>
          <rPr>
            <sz val="9"/>
            <color indexed="81"/>
            <rFont val="Tahoma"/>
            <family val="2"/>
          </rPr>
          <t>p: Donnée provisoire</t>
        </r>
      </text>
    </comment>
    <comment ref="N28" authorId="0">
      <text>
        <r>
          <rPr>
            <sz val="9"/>
            <color indexed="81"/>
            <rFont val="Tahoma"/>
            <family val="2"/>
          </rPr>
          <t>p: Donnée provisoire</t>
        </r>
      </text>
    </comment>
    <comment ref="I29" authorId="0">
      <text>
        <r>
          <rPr>
            <sz val="9"/>
            <color indexed="81"/>
            <rFont val="Tahoma"/>
            <family val="2"/>
          </rPr>
          <t>p: Donnée provisoire</t>
        </r>
      </text>
    </comment>
    <comment ref="D30" authorId="0">
      <text>
        <r>
          <rPr>
            <sz val="9"/>
            <color indexed="81"/>
            <rFont val="Tahoma"/>
            <family val="2"/>
          </rPr>
          <t>p: Donnée provisoire</t>
        </r>
      </text>
    </comment>
    <comment ref="I30" authorId="0">
      <text>
        <r>
          <rPr>
            <sz val="9"/>
            <color indexed="81"/>
            <rFont val="Tahoma"/>
            <family val="2"/>
          </rPr>
          <t>p: Donnée provisoire</t>
        </r>
      </text>
    </comment>
    <comment ref="N30" authorId="0">
      <text>
        <r>
          <rPr>
            <sz val="9"/>
            <color indexed="81"/>
            <rFont val="Tahoma"/>
            <family val="2"/>
          </rPr>
          <t>p: Donnée provisoire</t>
        </r>
      </text>
    </comment>
    <comment ref="M31" authorId="0">
      <text>
        <r>
          <rPr>
            <sz val="9"/>
            <color indexed="81"/>
            <rFont val="Tahoma"/>
            <family val="2"/>
          </rPr>
          <t>e: Valeur estimée</t>
        </r>
      </text>
    </comment>
    <comment ref="N31" authorId="0">
      <text>
        <r>
          <rPr>
            <sz val="9"/>
            <color indexed="81"/>
            <rFont val="Tahoma"/>
            <family val="2"/>
          </rPr>
          <t>p: Donnée provisoire</t>
        </r>
      </text>
    </comment>
    <comment ref="D32" authorId="0">
      <text>
        <r>
          <rPr>
            <sz val="9"/>
            <color indexed="81"/>
            <rFont val="Tahoma"/>
            <family val="2"/>
          </rPr>
          <t>p: Donnée provisoire</t>
        </r>
      </text>
    </comment>
    <comment ref="I32" authorId="0">
      <text>
        <r>
          <rPr>
            <sz val="9"/>
            <color indexed="81"/>
            <rFont val="Tahoma"/>
            <family val="2"/>
          </rPr>
          <t>p: Donnée provisoire</t>
        </r>
      </text>
    </comment>
    <comment ref="D34" authorId="0">
      <text>
        <r>
          <rPr>
            <sz val="9"/>
            <color indexed="81"/>
            <rFont val="Tahoma"/>
            <family val="2"/>
          </rPr>
          <t>p: Donnée provisoire</t>
        </r>
      </text>
    </comment>
    <comment ref="D35" authorId="0">
      <text>
        <r>
          <rPr>
            <sz val="9"/>
            <color indexed="81"/>
            <rFont val="Tahoma"/>
            <family val="2"/>
          </rPr>
          <t>p: Donnée provisoire</t>
        </r>
      </text>
    </comment>
    <comment ref="I35" authorId="0">
      <text>
        <r>
          <rPr>
            <sz val="9"/>
            <color indexed="81"/>
            <rFont val="Tahoma"/>
            <family val="2"/>
          </rPr>
          <t>p: Donnée provisoire</t>
        </r>
      </text>
    </comment>
    <comment ref="D36" authorId="0">
      <text>
        <r>
          <rPr>
            <sz val="9"/>
            <color indexed="81"/>
            <rFont val="Tahoma"/>
            <family val="2"/>
          </rPr>
          <t>p: Donnée provisoire</t>
        </r>
      </text>
    </comment>
    <comment ref="D39" authorId="0">
      <text>
        <r>
          <rPr>
            <sz val="9"/>
            <color indexed="81"/>
            <rFont val="Tahoma"/>
            <family val="2"/>
          </rPr>
          <t>p: Donnée provisoire</t>
        </r>
      </text>
    </comment>
    <comment ref="C40" authorId="0">
      <text>
        <r>
          <rPr>
            <sz val="9"/>
            <color indexed="81"/>
            <rFont val="Tahoma"/>
            <family val="2"/>
          </rPr>
          <t>d: Définition différente, p: Donnée provisoire</t>
        </r>
      </text>
    </comment>
    <comment ref="D40" authorId="0">
      <text>
        <r>
          <rPr>
            <sz val="9"/>
            <color indexed="81"/>
            <rFont val="Tahoma"/>
            <family val="2"/>
          </rPr>
          <t>d: Définition différente, p: Donnée provisoire</t>
        </r>
      </text>
    </comment>
    <comment ref="C41" authorId="0">
      <text>
        <r>
          <rPr>
            <sz val="9"/>
            <color indexed="81"/>
            <rFont val="Tahoma"/>
            <family val="2"/>
          </rPr>
          <t>e: Valeur estimée</t>
        </r>
      </text>
    </comment>
    <comment ref="D41" authorId="0">
      <text>
        <r>
          <rPr>
            <sz val="9"/>
            <color indexed="81"/>
            <rFont val="Tahoma"/>
            <family val="2"/>
          </rPr>
          <t>e: Valeur estimée</t>
        </r>
      </text>
    </comment>
    <comment ref="C42" authorId="0">
      <text>
        <r>
          <rPr>
            <sz val="9"/>
            <color indexed="81"/>
            <rFont val="Tahoma"/>
            <family val="2"/>
          </rPr>
          <t>e: Valeur estimée</t>
        </r>
      </text>
    </comment>
    <comment ref="D42" authorId="0">
      <text>
        <r>
          <rPr>
            <sz val="9"/>
            <color indexed="81"/>
            <rFont val="Tahoma"/>
            <family val="2"/>
          </rPr>
          <t>e: Valeur estimée</t>
        </r>
      </text>
    </comment>
    <comment ref="C43" authorId="0">
      <text>
        <r>
          <rPr>
            <sz val="9"/>
            <color indexed="81"/>
            <rFont val="Tahoma"/>
            <family val="2"/>
          </rPr>
          <t>e: Valeur estimée</t>
        </r>
      </text>
    </comment>
    <comment ref="D43" authorId="0">
      <text>
        <r>
          <rPr>
            <sz val="9"/>
            <color indexed="81"/>
            <rFont val="Tahoma"/>
            <family val="2"/>
          </rPr>
          <t>e: Valeur estimée</t>
        </r>
      </text>
    </comment>
    <comment ref="D46" authorId="0">
      <text>
        <r>
          <rPr>
            <sz val="9"/>
            <color indexed="81"/>
            <rFont val="Tahoma"/>
            <family val="2"/>
          </rPr>
          <t>e: Valeur estimée</t>
        </r>
      </text>
    </comment>
  </commentList>
</comments>
</file>

<file path=xl/sharedStrings.xml><?xml version="1.0" encoding="utf-8"?>
<sst xmlns="http://schemas.openxmlformats.org/spreadsheetml/2006/main" count="598" uniqueCount="295">
  <si>
    <t>Voir les feuilles ci-après</t>
  </si>
  <si>
    <t>Graphique 1 – Évolution du nombre de déclarants et de la créance du CIR</t>
  </si>
  <si>
    <t>Graphique 2 – Aides gouvernementales directes et incitations fiscales à la R &amp; D des entreprises en 2015 (ou année la plus proche)</t>
  </si>
  <si>
    <t>Source : OCDE (Indicateurs d’incitations fiscales à la R &amp; D, Principaux indicateurs de science et technologie) et Eurostat (Statistiques de R &amp; D), avril 2018</t>
  </si>
  <si>
    <t>Source : GECIR juillet 2018 - MESRI-DGRI-SITTAR ; tous volets du dispositif confondus (recherche, innovation et collection)</t>
  </si>
  <si>
    <t>Graphique 3 – Évolution du nombre d’entreprises ayant recours au dispositif « Jeunes docteurs », 2005-2015</t>
  </si>
  <si>
    <r>
      <t>Graphique 4</t>
    </r>
    <r>
      <rPr>
        <b/>
        <i/>
        <sz val="10.5"/>
        <color theme="1"/>
        <rFont val="Arial"/>
        <family val="2"/>
      </rPr>
      <t> </t>
    </r>
    <r>
      <rPr>
        <b/>
        <sz val="10.5"/>
        <color theme="1"/>
        <rFont val="Arial"/>
        <family val="2"/>
      </rPr>
      <t>– La dépense intérieure de R &amp; D des entreprises (DIRDE) rapportée au PIB (en %)</t>
    </r>
  </si>
  <si>
    <r>
      <t>Graphique 4</t>
    </r>
    <r>
      <rPr>
        <i/>
        <sz val="10.5"/>
        <color theme="1"/>
        <rFont val="Arial"/>
        <family val="2"/>
      </rPr>
      <t> </t>
    </r>
    <r>
      <rPr>
        <sz val="10.5"/>
        <color theme="1"/>
        <rFont val="Arial"/>
        <family val="2"/>
      </rPr>
      <t>– La dépense intérieure de R &amp; D des entreprises (DIRDE) rapportée au PIB (en %)</t>
    </r>
  </si>
  <si>
    <t>Source : France Stratégie d’après la base de données de l’OCDE sur les Principaux indicateurs de la science et de la technologie</t>
  </si>
  <si>
    <t>Graphique 5 – La dépense intérieure de R &amp; D des entreprises (DIRDE) rapportée au PIB (en pourcentage)</t>
  </si>
  <si>
    <t>Graphique 6 – L’effectif total de chercheurs en entreprise (nombre de personnes physiques)</t>
  </si>
  <si>
    <t>Graphiques de l'avis de la CNEPI sur le CIR (publié en mars 2019)</t>
  </si>
  <si>
    <t>Graphique 7 – Les trois principaux pays d’accueil des projets de centres de R &amp; D en Europe (en nombre de projets*)</t>
  </si>
  <si>
    <t>* Nombre de projets de nouveaux centres ou d’extension de centres existants.</t>
  </si>
  <si>
    <t>Source : France Stratégie d’après les données publiées par le cabinet EY dans ses baromètres annuels de l’attractivité</t>
  </si>
  <si>
    <t xml:space="preserve">Graphique 6 – Le personnel de R &amp; D en entreprise en équivalent temps plein (pour mille personnes employées dans l’industrie) </t>
  </si>
  <si>
    <t>Note : les données visent l’ensemble des dispositifs de crédit d’impôt (recherche, innovation et collection). Le nombre de déclarants se lit sur l’échelle de droite. Les dernières données fiabilisées sur le nombre de déclarants sont à fin 2014</t>
  </si>
  <si>
    <t>Source : Cour des comptes (2018), à partir de données du MESRI, de la DLF et des lois de finances.</t>
  </si>
  <si>
    <t>Graphique 1 de l'annexe 6 (Tableaux et graphiques) –  Créance fiscale et dépense fiscale du CIR (en millions d’euros)</t>
  </si>
  <si>
    <t>Graphique 2 de l'annexe 6 (Tableaux et graphiques) –  Total de la dépense intérieure de R &amp; D rapportée au PIB (en pourcentage)</t>
  </si>
  <si>
    <t>Source : France Stratégie d’après la base de données de l’OCDE sur les Principaux indicateurs de la science et de la technologie</t>
  </si>
  <si>
    <t xml:space="preserve"> Déclarants</t>
  </si>
  <si>
    <t xml:space="preserve"> Créance (en millions d'euros)</t>
  </si>
  <si>
    <t>Créance sans le CII (M€)</t>
  </si>
  <si>
    <t>Créance recherche (M€)</t>
  </si>
  <si>
    <t>Créance innovation (M€)</t>
  </si>
  <si>
    <t>Bénéficiaires</t>
  </si>
  <si>
    <t>estimé 07/2018</t>
  </si>
  <si>
    <t>FIGURE</t>
  </si>
  <si>
    <t>Panel 1c</t>
  </si>
  <si>
    <t>TITLE</t>
  </si>
  <si>
    <t>Direct government funding and tax support for business R&amp;D, 2015</t>
  </si>
  <si>
    <t>SUBTITLE</t>
  </si>
  <si>
    <t>As a percentage of GDP</t>
  </si>
  <si>
    <t>SOURCE</t>
  </si>
  <si>
    <r>
      <t>Source: OECD, R&amp;D Tax Incentive Indicators, http://oe.cd/rdtax, Main Science and Technology Indicators 2017/2, www.oecd.org/sti/msti.htm and Eurostat R&amp;D statistics http://ec.europa.eu/eurostat/web/science-technology-innovation/data/database</t>
    </r>
    <r>
      <rPr>
        <sz val="9"/>
        <color rgb="FFFF0000"/>
        <rFont val="Arial"/>
        <family val="2"/>
      </rPr>
      <t>, April 2018.</t>
    </r>
  </si>
  <si>
    <t>Direct government funding of BERD</t>
  </si>
  <si>
    <t>Tax incentive support for BERD</t>
  </si>
  <si>
    <t>Data on tax incentive support not available</t>
  </si>
  <si>
    <t xml:space="preserve"> Aides gouvernementales directes à la R &amp; D des entreprises</t>
  </si>
  <si>
    <t xml:space="preserve"> Incitations fiscales à la R &amp; D des entreprises</t>
  </si>
  <si>
    <t xml:space="preserve"> Données sur les incitations fiscales non disponibles</t>
  </si>
  <si>
    <t>RUS</t>
  </si>
  <si>
    <t>Russian Federation (2015)</t>
  </si>
  <si>
    <t>BEL</t>
  </si>
  <si>
    <t>Belgium (2015)</t>
  </si>
  <si>
    <t>FRA</t>
  </si>
  <si>
    <t>France (2014)</t>
  </si>
  <si>
    <t>Graphique 2 – Aides gouvernementales directes et incitations fiscales à la R &amp; D des entreprises en 2015 (ou année la plus proche)</t>
  </si>
  <si>
    <t>KOR</t>
  </si>
  <si>
    <t>Korea (2015)</t>
  </si>
  <si>
    <t>Graphique 2 – Aides gouvernementales directes et incitations fiscales à la R &amp; D des entreprises en 2015</t>
  </si>
  <si>
    <t>HUN</t>
  </si>
  <si>
    <t>Hungary (2015)</t>
  </si>
  <si>
    <t>(ou année la plus proche)</t>
  </si>
  <si>
    <t>IRL</t>
  </si>
  <si>
    <t>Ireland (2015)</t>
  </si>
  <si>
    <t>AUT</t>
  </si>
  <si>
    <t>Austria (2015)</t>
  </si>
  <si>
    <t>GBR</t>
  </si>
  <si>
    <t>United Kingdom (2015)</t>
  </si>
  <si>
    <t>USA</t>
  </si>
  <si>
    <t>United States (2013)</t>
  </si>
  <si>
    <t>SVN</t>
  </si>
  <si>
    <t>Slovenia (2015)</t>
  </si>
  <si>
    <t>AUS</t>
  </si>
  <si>
    <t>Australia (2015)</t>
  </si>
  <si>
    <t>NOR</t>
  </si>
  <si>
    <t>Norway (2015)</t>
  </si>
  <si>
    <t>CAN</t>
  </si>
  <si>
    <t>Canada (2015)</t>
  </si>
  <si>
    <t>ISL</t>
  </si>
  <si>
    <t>Iceland (2014)</t>
  </si>
  <si>
    <t>NLD</t>
  </si>
  <si>
    <t>Netherlands (2015)</t>
  </si>
  <si>
    <t>JPN</t>
  </si>
  <si>
    <t>Japan (2015)</t>
  </si>
  <si>
    <t>PRT</t>
  </si>
  <si>
    <t>Portugal (2015)</t>
  </si>
  <si>
    <t>CHN</t>
  </si>
  <si>
    <t>China (2015)</t>
  </si>
  <si>
    <t>CZE</t>
  </si>
  <si>
    <t>Czech Republic (2015)</t>
  </si>
  <si>
    <t>SWE</t>
  </si>
  <si>
    <t>Sweden (2014)</t>
  </si>
  <si>
    <t>ISR</t>
  </si>
  <si>
    <t>Israel (2015)</t>
  </si>
  <si>
    <t>BRA</t>
  </si>
  <si>
    <t>Brazil (2014)</t>
  </si>
  <si>
    <t>ESP</t>
  </si>
  <si>
    <t>Spain (2015)</t>
  </si>
  <si>
    <t>ITA</t>
  </si>
  <si>
    <t>Italy (2015)</t>
  </si>
  <si>
    <t>NZL</t>
  </si>
  <si>
    <t>New Zealand (2015)</t>
  </si>
  <si>
    <t>DNK</t>
  </si>
  <si>
    <t>Denmark (2015)</t>
  </si>
  <si>
    <t>FIN</t>
  </si>
  <si>
    <t>Finland (2015)</t>
  </si>
  <si>
    <t>TUR</t>
  </si>
  <si>
    <t>Turkey (2014)</t>
  </si>
  <si>
    <t>DEU</t>
  </si>
  <si>
    <t>Germany (2015)</t>
  </si>
  <si>
    <t>EST</t>
  </si>
  <si>
    <t>Estonia (2015)</t>
  </si>
  <si>
    <t>MEX</t>
  </si>
  <si>
    <t>Mexico (2015)</t>
  </si>
  <si>
    <t>LUX</t>
  </si>
  <si>
    <t>Luxembourg (2015)</t>
  </si>
  <si>
    <t>\</t>
  </si>
  <si>
    <t>POL</t>
  </si>
  <si>
    <t>Poland (2015)</t>
  </si>
  <si>
    <t>ROU</t>
  </si>
  <si>
    <t>Romania (2015)</t>
  </si>
  <si>
    <t>CHE</t>
  </si>
  <si>
    <t>Switzerland (2015)</t>
  </si>
  <si>
    <t>GRC</t>
  </si>
  <si>
    <t>Greece (2014)</t>
  </si>
  <si>
    <t>LTU</t>
  </si>
  <si>
    <t>Lithuania (2015)</t>
  </si>
  <si>
    <t>SVK</t>
  </si>
  <si>
    <t>Slovak Republic (2015)</t>
  </si>
  <si>
    <t>ZAF</t>
  </si>
  <si>
    <t>South Africa (2014)</t>
  </si>
  <si>
    <t>CHL</t>
  </si>
  <si>
    <t>Chile (2015)</t>
  </si>
  <si>
    <t>MLT</t>
  </si>
  <si>
    <t>Malta (2015)</t>
  </si>
  <si>
    <t>ARG</t>
  </si>
  <si>
    <t>Argentina (2015)</t>
  </si>
  <si>
    <t>BGR</t>
  </si>
  <si>
    <t>Bulgaria (2015)</t>
  </si>
  <si>
    <t>CYP</t>
  </si>
  <si>
    <t>Cyprus (2015)</t>
  </si>
  <si>
    <t>LVA</t>
  </si>
  <si>
    <t>Latvia (2015)</t>
  </si>
  <si>
    <t>HRV</t>
  </si>
  <si>
    <t>Croatia (2015)</t>
  </si>
  <si>
    <t>For more information on R&amp;D tax incentives, see http://oe.cd/rdtax, and for general notes and country-specific notes for this R&amp;D tax incentive indicator, see http://www.oecd.org/sti/RDTaxIncentives-TaxExpenditures.pdf</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</si>
  <si>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</si>
  <si>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</si>
  <si>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Nb entreprises déclarant dép JD - arrondi -</t>
  </si>
  <si>
    <t xml:space="preserve">Graphique 3 – Évolution du nombre d’entreprises ayant recours au dispositif « Jeunes docteurs », 2005-2015
</t>
  </si>
  <si>
    <t xml:space="preserve">Champ : entreprises ayant déclaré des dépenses de jeunes docteurs (ligne 5 du Cerfa 2069D) 
</t>
  </si>
  <si>
    <t>Source : bases GECIR, MESRI-DGRI</t>
  </si>
  <si>
    <t>DIRDE en pourcentage du PIB</t>
  </si>
  <si>
    <t>Variation 2016/2007</t>
  </si>
  <si>
    <t>Israël</t>
  </si>
  <si>
    <t>France</t>
  </si>
  <si>
    <t>Australie</t>
  </si>
  <si>
    <t>..</t>
  </si>
  <si>
    <t>Corée</t>
  </si>
  <si>
    <t>OCDE - Total</t>
  </si>
  <si>
    <t>Autriche</t>
  </si>
  <si>
    <t>Japon</t>
  </si>
  <si>
    <t>UE (28 pays)</t>
  </si>
  <si>
    <t>Belgique</t>
  </si>
  <si>
    <t>Suisse</t>
  </si>
  <si>
    <t>Suède</t>
  </si>
  <si>
    <t>Canada</t>
  </si>
  <si>
    <t>Chili</t>
  </si>
  <si>
    <t>Allemagne</t>
  </si>
  <si>
    <t>République tchèque</t>
  </si>
  <si>
    <t>États-Unis</t>
  </si>
  <si>
    <t>Danemark</t>
  </si>
  <si>
    <t xml:space="preserve">Graphique 4 – La dépense intérieure de R &amp; D des entreprises (DIRDE) rapportée au PIB (en pourcentage)
</t>
  </si>
  <si>
    <t>Estonie</t>
  </si>
  <si>
    <t>Finlande</t>
  </si>
  <si>
    <t>Slovénie</t>
  </si>
  <si>
    <t>Grèce</t>
  </si>
  <si>
    <t>Hongrie</t>
  </si>
  <si>
    <t>Islande</t>
  </si>
  <si>
    <t>Union européenne (28 pays)</t>
  </si>
  <si>
    <t>Pays-Bas</t>
  </si>
  <si>
    <t>Irlande</t>
  </si>
  <si>
    <t>Royaume-Uni</t>
  </si>
  <si>
    <t>Norvège</t>
  </si>
  <si>
    <t>Italie</t>
  </si>
  <si>
    <t>Lettonie</t>
  </si>
  <si>
    <t>Luxembourg</t>
  </si>
  <si>
    <t>Mexique</t>
  </si>
  <si>
    <t>Espagne</t>
  </si>
  <si>
    <t>Nouvelle-Zélande</t>
  </si>
  <si>
    <t>Portugal</t>
  </si>
  <si>
    <t>Pologne</t>
  </si>
  <si>
    <t>République slovaque</t>
  </si>
  <si>
    <t>Turquie</t>
  </si>
  <si>
    <t>Source : France Stratégie d’après la base de données de l’OCDE sur les Principaux indicateurs de la science et de la technologie (données extraites en mai 2018)</t>
  </si>
  <si>
    <t>Union européenne (15 pays)</t>
  </si>
  <si>
    <t>Économies non-OCDE</t>
  </si>
  <si>
    <t>Argentine</t>
  </si>
  <si>
    <t>Chine (République populaire de)</t>
  </si>
  <si>
    <t>Roumanie</t>
  </si>
  <si>
    <t>Russie</t>
  </si>
  <si>
    <t>Singapour</t>
  </si>
  <si>
    <t>Afrique du Sud</t>
  </si>
  <si>
    <t>Taipei chinois</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</si>
  <si>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</si>
  <si>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</si>
  <si>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</si>
  <si>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</si>
  <si>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</si>
  <si>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</si>
  <si>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</si>
  <si>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</si>
  <si>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</si>
  <si>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</si>
  <si>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</si>
  <si>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</si>
  <si>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</si>
  <si>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</si>
  <si>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</si>
  <si>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</si>
  <si>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</si>
  <si>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</si>
  <si>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</si>
  <si>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</si>
  <si>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</si>
  <si>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</si>
  <si>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</si>
  <si>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</si>
  <si>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</si>
  <si>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</si>
  <si>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 xml:space="preserve"> Suède</t>
  </si>
  <si>
    <t xml:space="preserve"> Allemagne</t>
  </si>
  <si>
    <t xml:space="preserve"> Finlande</t>
  </si>
  <si>
    <t xml:space="preserve"> Belgique</t>
  </si>
  <si>
    <t xml:space="preserve"> OCDE - Total</t>
  </si>
  <si>
    <t>OCDE</t>
  </si>
  <si>
    <t xml:space="preserve"> France</t>
  </si>
  <si>
    <t xml:space="preserve"> UE (28 pays)</t>
  </si>
  <si>
    <t xml:space="preserve"> Royaume-Uni</t>
  </si>
  <si>
    <t xml:space="preserve"> Italie</t>
  </si>
  <si>
    <t xml:space="preserve"> Espagne</t>
  </si>
  <si>
    <t>DIRD en pourcentage du PIB</t>
  </si>
  <si>
    <t xml:space="preserve">Annexe 6, Graphique 2 : Total de la dépense intérieure de R &amp; D rapportée au PIB (en pourcentage)
</t>
  </si>
  <si>
    <t>Pays</t>
  </si>
  <si>
    <t> </t>
  </si>
  <si>
    <t>Israel  (1)</t>
  </si>
  <si>
    <t>Denmark</t>
  </si>
  <si>
    <t>Daneark</t>
  </si>
  <si>
    <t>Sweden</t>
  </si>
  <si>
    <t>Finland</t>
  </si>
  <si>
    <t>Korea</t>
  </si>
  <si>
    <t>Corée du Sud</t>
  </si>
  <si>
    <t>Austria</t>
  </si>
  <si>
    <t>Autiche</t>
  </si>
  <si>
    <t>Belgium</t>
  </si>
  <si>
    <t>Germany</t>
  </si>
  <si>
    <t>Netherlands</t>
  </si>
  <si>
    <t>Ireland</t>
  </si>
  <si>
    <t>Norway</t>
  </si>
  <si>
    <t>Slovenia</t>
  </si>
  <si>
    <t>Japan</t>
  </si>
  <si>
    <t>EU28 (OECD estimates)</t>
  </si>
  <si>
    <t>EU28 (estim. OCDE)</t>
  </si>
  <si>
    <t>United Kingdom</t>
  </si>
  <si>
    <t>Czech Republic</t>
  </si>
  <si>
    <t>Rép. tchèque</t>
  </si>
  <si>
    <t>Italy</t>
  </si>
  <si>
    <t>Hungary</t>
  </si>
  <si>
    <t>Spain</t>
  </si>
  <si>
    <t>Estonia</t>
  </si>
  <si>
    <t>Poland</t>
  </si>
  <si>
    <t>Turkey</t>
  </si>
  <si>
    <t>Greece</t>
  </si>
  <si>
    <t>Slovak Republic</t>
  </si>
  <si>
    <t>Slovaquie</t>
  </si>
  <si>
    <t>Latvia</t>
  </si>
  <si>
    <t>Not available</t>
  </si>
  <si>
    <t>Disclaimer: http://oe.cd/disclaimer</t>
  </si>
  <si>
    <t>1.</t>
  </si>
  <si>
    <t xml:space="preserve">Information on data for Israel:http://dx.doi.org/10.1787/888932315602 </t>
  </si>
  <si>
    <t>b)</t>
  </si>
  <si>
    <t>Time series break</t>
  </si>
  <si>
    <t>d)</t>
  </si>
  <si>
    <t>Definition differs</t>
  </si>
  <si>
    <t>e)</t>
  </si>
  <si>
    <t>Estimated value</t>
  </si>
  <si>
    <t>l)</t>
  </si>
  <si>
    <t>Overestimated or based on overestimated data</t>
  </si>
  <si>
    <t>p)</t>
  </si>
  <si>
    <t>Provisional value</t>
  </si>
  <si>
    <t>w)</t>
  </si>
  <si>
    <t>Includes data from another category</t>
  </si>
  <si>
    <r>
      <t>Source: </t>
    </r>
    <r>
      <rPr>
        <sz val="10"/>
        <rFont val="Arial"/>
        <family val="2"/>
      </rPr>
      <t>OECD, Main Science and Technology Indicators database, July 2017</t>
    </r>
  </si>
  <si>
    <t>Taux de variation entre 2005 et 2015</t>
  </si>
  <si>
    <t>NB Pour Israël, 2014 et non 2015.</t>
  </si>
  <si>
    <t>Source : France Stratégie d’après les données de l’OCDE.</t>
  </si>
  <si>
    <t>Main Science and Technology Indicators: Volume 2017/1 - ISSN ISSN 1609-7327 - © OECD 2017</t>
  </si>
  <si>
    <t>(données extraites en mai 2018)</t>
  </si>
  <si>
    <t>NB France Stratégie ne dispose pas des chiffres sous-jacents à ce graphique.</t>
  </si>
  <si>
    <r>
      <t xml:space="preserve">Source : </t>
    </r>
    <r>
      <rPr>
        <sz val="9"/>
        <rFont val="Calibri"/>
        <family val="2"/>
        <scheme val="minor"/>
      </rPr>
      <t>bases GECIR actualisation juillet 2018, MESRI-DGRI-C1</t>
    </r>
  </si>
  <si>
    <r>
      <t xml:space="preserve">Champs: </t>
    </r>
    <r>
      <rPr>
        <sz val="9"/>
        <rFont val="Calibri"/>
        <family val="2"/>
        <scheme val="minor"/>
      </rPr>
      <t>Ensemble de la déclaration CIR 2069A, tous dispositifs confondus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</si>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</sst>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_-;\-* #,##0.00\ _€_-;_-* &quot;-&quot;??\ _€_-;_-@_-"/>
    <numFmt numFmtId="164" formatCode="_-* #,##0\ _€_-;\-* #,##0\ _€_-;_-* &quot;-&quot;??\ _€_-;_-@_-"/>
    <numFmt numFmtId="165" formatCode="0_)"/>
    <numFmt numFmtId="166" formatCode="0.000"/>
    <numFmt numFmtId="167" formatCode="#,##0.00_ ;\-#,##0.00\ "/>
    <numFmt numFmtId="168" formatCode="_-* #,##0.00\ [$€]_-;\-* #,##0.00\ [$€]_-;_-* &quot;-&quot;??\ [$€]_-;_-@_-"/>
    <numFmt numFmtId="169" formatCode="_-* #,##0.00\ _F_-;\-* #,##0.00\ _F_-;_-* &quot;-&quot;??\ _F_-;_-@_-"/>
    <numFmt numFmtId="170" formatCode="&quot;*&quot;\ ###0;&quot;*&quot;\-###0"/>
    <numFmt numFmtId="171" formatCode="_(* #,##0.00_);_(* \(#,##0.00\);_(* &quot;-&quot;??_);_(@_)"/>
    <numFmt numFmtId="172" formatCode="000000\-0000\-00\ "/>
    <numFmt numFmtId="173" formatCode="\ ###0_);\-###0_);&quot;-&quot;_)"/>
    <numFmt numFmtId="174" formatCode="00\-000\-000\-000\-00\-0\ "/>
    <numFmt numFmtId="175" formatCode="&quot;**&quot;\ ###0;&quot;**&quot;\-###0"/>
    <numFmt numFmtId="176" formatCode="00\-0000000\ "/>
    <numFmt numFmtId="177" formatCode="00\-000000\-0000\-00\ "/>
    <numFmt numFmtId="178" formatCode="000\-00\-0000\ "/>
    <numFmt numFmtId="179" formatCode="&quot;***&quot;\ ###0;&quot;***&quot;\-###0"/>
    <numFmt numFmtId="180" formatCode="########"/>
    <numFmt numFmtId="181" formatCode="##0.0\ \(\d\);\-##0.0\ \(\d\);0.0\ \(\d\);\ \(\d\)"/>
    <numFmt numFmtId="182" formatCode="##0.0;\-##0.0;0.0;"/>
    <numFmt numFmtId="183" formatCode="##0.0\ \(\p\);\-##0.0\ \(\p\);0.0\ \(\p\);\ \(\p\)"/>
    <numFmt numFmtId="184" formatCode="##0.0\ \(\b\);\-##0.0\ \(\b\);0.0\ \(\b\);\ \(\b\)"/>
    <numFmt numFmtId="185" formatCode="##0.0\ \(\e\);\-##0.0\ \(\e\);0.0\ \(\e\);\ \(\e\)"/>
    <numFmt numFmtId="186" formatCode="##0.0\ \(\l\);\-##0.0\ \(\l\);0.0\ \(\l\);\ \(\l\)"/>
  </numFmts>
  <fonts count="118" x14ac:knownFonts="1">
    <font>
      <sz val="11"/>
      <color theme="1"/>
      <name val="Calibri"/>
      <family val="2"/>
      <scheme val="minor"/>
    </font>
    <font>
      <b/>
      <sz val="11"/>
      <color theme="1"/>
      <name val="Calibri"/>
      <family val="2"/>
      <scheme val="minor"/>
    </font>
    <font>
      <sz val="11"/>
      <color rgb="FF00B050"/>
      <name val="Calibri"/>
      <family val="2"/>
      <scheme val="minor"/>
    </font>
    <font>
      <sz val="11"/>
      <color theme="1"/>
      <name val="Times New Roman"/>
      <family val="1"/>
    </font>
    <font>
      <sz val="9"/>
      <color theme="1"/>
      <name val="Times New Roman"/>
      <family val="1"/>
    </font>
    <font>
      <sz val="11"/>
      <color theme="1"/>
      <name val="Calibri"/>
      <family val="2"/>
      <scheme val="minor"/>
    </font>
    <font>
      <sz val="11"/>
      <color theme="0"/>
      <name val="Calibri"/>
      <family val="2"/>
      <scheme val="minor"/>
    </font>
    <font>
      <b/>
      <sz val="10.5"/>
      <color theme="1"/>
      <name val="Arial"/>
      <family val="2"/>
    </font>
    <font>
      <i/>
      <sz val="9.5"/>
      <color theme="1"/>
      <name val="Arial"/>
      <family val="2"/>
    </font>
    <font>
      <sz val="10.5"/>
      <color theme="1"/>
      <name val="Arial"/>
      <family val="2"/>
    </font>
    <font>
      <sz val="9.5"/>
      <color theme="1"/>
      <name val="Arial"/>
      <family val="2"/>
    </font>
    <font>
      <sz val="12"/>
      <color theme="1"/>
      <name val="Arial"/>
      <family val="2"/>
    </font>
    <font>
      <b/>
      <i/>
      <sz val="10.5"/>
      <color theme="1"/>
      <name val="Arial"/>
      <family val="2"/>
    </font>
    <font>
      <i/>
      <sz val="10.5"/>
      <color theme="1"/>
      <name val="Arial"/>
      <family val="2"/>
    </font>
    <font>
      <b/>
      <sz val="18"/>
      <color theme="1"/>
      <name val="Calibri"/>
      <family val="2"/>
      <scheme val="minor"/>
    </font>
    <font>
      <b/>
      <sz val="11"/>
      <color rgb="FF538DD5"/>
      <name val="Calibri"/>
      <family val="2"/>
      <scheme val="minor"/>
    </font>
    <font>
      <sz val="10"/>
      <color theme="1"/>
      <name val="Calibri"/>
      <family val="2"/>
      <scheme val="minor"/>
    </font>
    <font>
      <sz val="10"/>
      <name val="Calibri"/>
      <family val="2"/>
      <scheme val="minor"/>
    </font>
    <font>
      <i/>
      <sz val="10"/>
      <color theme="1"/>
      <name val="Calibri"/>
      <family val="2"/>
      <scheme val="minor"/>
    </font>
    <font>
      <b/>
      <sz val="10"/>
      <color theme="1"/>
      <name val="Calibri"/>
      <family val="2"/>
      <scheme val="minor"/>
    </font>
    <font>
      <i/>
      <sz val="10"/>
      <name val="Calibri"/>
      <family val="2"/>
      <scheme val="minor"/>
    </font>
    <font>
      <i/>
      <sz val="8"/>
      <color theme="1"/>
      <name val="Calibri"/>
      <family val="2"/>
      <scheme val="minor"/>
    </font>
    <font>
      <sz val="8"/>
      <color theme="1"/>
      <name val="Calibri"/>
      <family val="2"/>
      <scheme val="minor"/>
    </font>
    <font>
      <sz val="10"/>
      <color theme="1"/>
      <name val="Arial"/>
      <family val="2"/>
    </font>
    <font>
      <sz val="9"/>
      <name val="Arial"/>
      <family val="2"/>
    </font>
    <font>
      <sz val="10"/>
      <name val="Courier"/>
      <family val="3"/>
    </font>
    <font>
      <sz val="9"/>
      <color theme="0"/>
      <name val="Arial"/>
      <family val="2"/>
    </font>
    <font>
      <sz val="9"/>
      <color rgb="FFFF0000"/>
      <name val="Arial"/>
      <family val="2"/>
    </font>
    <font>
      <b/>
      <sz val="9"/>
      <color rgb="FFFF0000"/>
      <name val="Arial"/>
      <family val="2"/>
    </font>
    <font>
      <sz val="10"/>
      <name val="MS Sans Serif"/>
      <family val="2"/>
    </font>
    <font>
      <b/>
      <sz val="10"/>
      <name val="Arial"/>
      <family val="2"/>
    </font>
    <font>
      <b/>
      <sz val="10"/>
      <name val="MS Sans Serif"/>
      <family val="2"/>
    </font>
    <font>
      <sz val="10"/>
      <name val="Arial"/>
      <family val="2"/>
    </font>
    <font>
      <sz val="11"/>
      <name val="Calibri"/>
      <family val="2"/>
      <scheme val="minor"/>
    </font>
    <font>
      <b/>
      <sz val="14"/>
      <name val="Calibri"/>
      <family val="2"/>
      <scheme val="minor"/>
    </font>
    <font>
      <sz val="14"/>
      <name val="Calibri"/>
      <family val="2"/>
      <scheme val="minor"/>
    </font>
    <font>
      <b/>
      <sz val="11"/>
      <name val="Calibri"/>
      <family val="2"/>
      <scheme val="minor"/>
    </font>
    <font>
      <u/>
      <sz val="11"/>
      <name val="Calibri"/>
      <family val="2"/>
      <scheme val="minor"/>
    </font>
    <font>
      <sz val="9"/>
      <color indexed="81"/>
      <name val="Tahoma"/>
      <family val="2"/>
    </font>
    <font>
      <b/>
      <sz val="12"/>
      <name val="Arial"/>
      <family val="2"/>
    </font>
    <font>
      <sz val="8"/>
      <color indexed="9"/>
      <name val="Verdana"/>
      <family val="2"/>
    </font>
    <font>
      <sz val="8"/>
      <name val="Arial"/>
      <family val="2"/>
    </font>
    <font>
      <u/>
      <sz val="8"/>
      <name val="Verdana"/>
      <family val="2"/>
    </font>
    <font>
      <sz val="8"/>
      <name val="Verdan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u/>
      <sz val="10"/>
      <color indexed="12"/>
      <name val="MS Sans Serif"/>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Arial Narrow"/>
      <family val="2"/>
    </font>
    <font>
      <sz val="10"/>
      <color theme="0"/>
      <name val="Arial"/>
      <family val="2"/>
    </font>
    <font>
      <sz val="11"/>
      <color indexed="9"/>
      <name val="Calibri"/>
      <family val="2"/>
    </font>
    <font>
      <sz val="10"/>
      <color rgb="FF9C0006"/>
      <name val="Arial"/>
      <family val="2"/>
    </font>
    <font>
      <sz val="11"/>
      <color indexed="14"/>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62"/>
      <name val="Calibri"/>
      <family val="2"/>
    </font>
    <font>
      <b/>
      <sz val="13"/>
      <color theme="3"/>
      <name val="Arial"/>
      <family val="2"/>
    </font>
    <font>
      <b/>
      <sz val="13"/>
      <color indexed="62"/>
      <name val="Calibri"/>
      <family val="2"/>
    </font>
    <font>
      <b/>
      <sz val="11"/>
      <color theme="3"/>
      <name val="Arial"/>
      <family val="2"/>
    </font>
    <font>
      <b/>
      <sz val="11"/>
      <color indexed="62"/>
      <name val="Calibri"/>
      <family val="2"/>
    </font>
    <font>
      <sz val="10"/>
      <color rgb="FF3F3F76"/>
      <name val="Arial"/>
      <family val="2"/>
    </font>
    <font>
      <sz val="11"/>
      <color indexed="62"/>
      <name val="Calibri"/>
      <family val="2"/>
    </font>
    <font>
      <sz val="10"/>
      <color rgb="FFFA7D00"/>
      <name val="Arial"/>
      <family val="2"/>
    </font>
    <font>
      <sz val="11"/>
      <color indexed="52"/>
      <name val="Calibri"/>
      <family val="2"/>
    </font>
    <font>
      <sz val="10"/>
      <color rgb="FF9C6500"/>
      <name val="Arial"/>
      <family val="2"/>
    </font>
    <font>
      <sz val="11"/>
      <color indexed="60"/>
      <name val="Calibri"/>
      <family val="2"/>
    </font>
    <font>
      <b/>
      <sz val="10"/>
      <color rgb="FF3F3F3F"/>
      <name val="Arial"/>
      <family val="2"/>
    </font>
    <font>
      <b/>
      <sz val="11"/>
      <color indexed="63"/>
      <name val="Calibri"/>
      <family val="2"/>
    </font>
    <font>
      <sz val="7"/>
      <name val="Helvetica"/>
      <family val="2"/>
    </font>
    <font>
      <i/>
      <sz val="8"/>
      <name val="Arial"/>
      <family val="2"/>
    </font>
    <font>
      <b/>
      <sz val="9"/>
      <name val="Arial"/>
      <family val="2"/>
    </font>
    <font>
      <b/>
      <sz val="18"/>
      <color indexed="62"/>
      <name val="Cambria"/>
      <family val="2"/>
    </font>
    <font>
      <b/>
      <sz val="11"/>
      <color indexed="8"/>
      <name val="Calibri"/>
      <family val="2"/>
    </font>
    <font>
      <sz val="10"/>
      <color rgb="FFFF0000"/>
      <name val="Arial"/>
      <family val="2"/>
    </font>
    <font>
      <sz val="11"/>
      <color indexed="10"/>
      <name val="Calibri"/>
      <family val="2"/>
    </font>
    <font>
      <sz val="9"/>
      <color theme="1"/>
      <name val="Arial"/>
      <family val="2"/>
    </font>
    <font>
      <sz val="11"/>
      <color theme="5" tint="0.39997558519241921"/>
      <name val="Calibri"/>
      <family val="2"/>
      <scheme val="minor"/>
    </font>
    <font>
      <sz val="11"/>
      <color rgb="FF92D050"/>
      <name val="Calibri"/>
      <family val="2"/>
      <scheme val="minor"/>
    </font>
    <font>
      <sz val="11"/>
      <color rgb="FFFFC000"/>
      <name val="Calibri"/>
      <family val="2"/>
      <scheme val="minor"/>
    </font>
    <font>
      <sz val="12"/>
      <name val="Calibri"/>
      <family val="2"/>
      <scheme val="minor"/>
    </font>
    <font>
      <sz val="12"/>
      <color theme="1"/>
      <name val="Calibri"/>
      <family val="2"/>
      <scheme val="minor"/>
    </font>
    <font>
      <b/>
      <sz val="12"/>
      <color theme="1"/>
      <name val="Calibri"/>
      <family val="2"/>
      <scheme val="minor"/>
    </font>
    <font>
      <sz val="11"/>
      <color theme="1"/>
      <name val="Calibri"/>
      <family val="2"/>
    </font>
    <font>
      <sz val="11"/>
      <color rgb="FF1F497D"/>
      <name val="Calibri"/>
      <family val="2"/>
      <scheme val="minor"/>
    </font>
    <font>
      <sz val="11"/>
      <color rgb="FF1F497D"/>
      <name val="Symbol"/>
      <family val="1"/>
      <charset val="2"/>
    </font>
    <font>
      <sz val="12"/>
      <name val="Arial"/>
      <family val="2"/>
    </font>
    <font>
      <sz val="10"/>
      <color rgb="FF00B050"/>
      <name val="Arial"/>
      <family val="2"/>
    </font>
    <font>
      <i/>
      <sz val="10"/>
      <name val="Arial"/>
      <family val="2"/>
    </font>
    <font>
      <b/>
      <sz val="8"/>
      <name val="Calibri"/>
      <family val="2"/>
    </font>
    <font>
      <sz val="8"/>
      <name val="Calibri"/>
      <family val="2"/>
    </font>
    <font>
      <sz val="12"/>
      <color theme="1"/>
      <name val="Times New Roman"/>
      <family val="1"/>
    </font>
    <font>
      <b/>
      <sz val="11"/>
      <color theme="1"/>
      <name val="Arial"/>
      <family val="2"/>
    </font>
    <font>
      <b/>
      <sz val="14"/>
      <color rgb="FF00B050"/>
      <name val="Calibri"/>
      <family val="2"/>
      <scheme val="minor"/>
    </font>
    <font>
      <i/>
      <sz val="9"/>
      <name val="Calibri"/>
      <family val="2"/>
      <scheme val="minor"/>
    </font>
    <font>
      <sz val="9"/>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8ED"/>
        <bgColor indexed="64"/>
      </patternFill>
    </fill>
    <fill>
      <patternFill patternType="solid">
        <fgColor rgb="FFF0F8FF"/>
        <bgColor indexed="64"/>
      </patternFill>
    </fill>
    <fill>
      <patternFill patternType="solid">
        <fgColor rgb="FF00A1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9"/>
      </patternFill>
    </fill>
    <fill>
      <patternFill patternType="solid">
        <fgColor indexed="5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ck">
        <color rgb="FF3366FF"/>
      </top>
      <bottom/>
      <diagonal/>
    </border>
  </borders>
  <cellStyleXfs count="347">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27"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7" fillId="0" borderId="0" xfId="0" applyFont="1" applyAlignment="1">
      <alignment horizontal="center" vertical="center"/>
    </xf>
    <xf numFmtId="0" fontId="7" fillId="0" borderId="0" xfId="0" applyFont="1" applyAlignment="1">
      <alignment horizontal="left" vertical="center"/>
    </xf>
    <xf numFmtId="0" fontId="23" fillId="0" borderId="0"/>
    <xf numFmtId="165" fontId="25" fillId="0" borderId="0"/>
    <xf numFmtId="0" fontId="5" fillId="0" borderId="0"/>
    <xf numFmtId="165" fontId="25" fillId="0" borderId="0"/>
    <xf numFmtId="0" fontId="29" fillId="0" borderId="0"/>
    <xf numFmtId="0" fontId="32" fillId="0" borderId="0"/>
    <xf numFmtId="0" fontId="16" fillId="0" borderId="0"/>
    <xf numFmtId="43" fontId="32" fillId="0" borderId="0" applyFont="0" applyFill="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39"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5" fillId="46"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6" fillId="9" borderId="0" applyNumberFormat="0" applyBorder="0" applyAlignment="0" applyProtection="0"/>
    <xf numFmtId="0" fontId="45" fillId="50" borderId="0" applyNumberFormat="0" applyBorder="0" applyAlignment="0" applyProtection="0"/>
    <xf numFmtId="0" fontId="6" fillId="13" borderId="0" applyNumberFormat="0" applyBorder="0" applyAlignment="0" applyProtection="0"/>
    <xf numFmtId="0" fontId="45" fillId="51" borderId="0" applyNumberFormat="0" applyBorder="0" applyAlignment="0" applyProtection="0"/>
    <xf numFmtId="0" fontId="6" fillId="17" borderId="0" applyNumberFormat="0" applyBorder="0" applyAlignment="0" applyProtection="0"/>
    <xf numFmtId="0" fontId="45" fillId="52" borderId="0" applyNumberFormat="0" applyBorder="0" applyAlignment="0" applyProtection="0"/>
    <xf numFmtId="0" fontId="6" fillId="21" borderId="0" applyNumberFormat="0" applyBorder="0" applyAlignment="0" applyProtection="0"/>
    <xf numFmtId="0" fontId="45" fillId="47" borderId="0" applyNumberFormat="0" applyBorder="0" applyAlignment="0" applyProtection="0"/>
    <xf numFmtId="0" fontId="6" fillId="25" borderId="0" applyNumberFormat="0" applyBorder="0" applyAlignment="0" applyProtection="0"/>
    <xf numFmtId="0" fontId="45" fillId="48" borderId="0" applyNumberFormat="0" applyBorder="0" applyAlignment="0" applyProtection="0"/>
    <xf numFmtId="0" fontId="6" fillId="29" borderId="0" applyNumberFormat="0" applyBorder="0" applyAlignment="0" applyProtection="0"/>
    <xf numFmtId="0" fontId="45" fillId="53" borderId="0" applyNumberFormat="0" applyBorder="0" applyAlignment="0" applyProtection="0"/>
    <xf numFmtId="0" fontId="46" fillId="37" borderId="0" applyNumberFormat="0" applyBorder="0" applyAlignment="0" applyProtection="0"/>
    <xf numFmtId="0" fontId="47" fillId="54" borderId="23" applyNumberFormat="0" applyAlignment="0" applyProtection="0"/>
    <xf numFmtId="0" fontId="48" fillId="55" borderId="24" applyNumberFormat="0" applyAlignment="0" applyProtection="0"/>
    <xf numFmtId="0" fontId="49" fillId="8" borderId="8" applyNumberFormat="0" applyFont="0" applyAlignment="0" applyProtection="0"/>
    <xf numFmtId="0" fontId="49" fillId="8" borderId="8" applyNumberFormat="0" applyFont="0" applyAlignment="0" applyProtection="0"/>
    <xf numFmtId="0" fontId="5" fillId="8" borderId="8" applyNumberFormat="0" applyFont="0" applyAlignment="0" applyProtection="0"/>
    <xf numFmtId="0" fontId="49" fillId="8" borderId="8" applyNumberFormat="0" applyFont="0" applyAlignment="0" applyProtection="0"/>
    <xf numFmtId="0" fontId="5" fillId="8" borderId="8" applyNumberFormat="0" applyFont="0" applyAlignment="0" applyProtection="0"/>
    <xf numFmtId="0" fontId="49" fillId="8" borderId="8" applyNumberFormat="0" applyFont="0" applyAlignment="0" applyProtection="0"/>
    <xf numFmtId="0" fontId="32" fillId="0" borderId="16"/>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0" fontId="50" fillId="0" borderId="0" applyNumberFormat="0" applyFill="0" applyBorder="0" applyAlignment="0" applyProtection="0"/>
    <xf numFmtId="0" fontId="51" fillId="38" borderId="0" applyNumberFormat="0" applyBorder="0" applyAlignment="0" applyProtection="0"/>
    <xf numFmtId="0" fontId="52" fillId="0" borderId="25" applyNumberFormat="0" applyFill="0" applyAlignment="0" applyProtection="0"/>
    <xf numFmtId="0" fontId="53" fillId="0" borderId="26" applyNumberFormat="0" applyFill="0" applyAlignment="0" applyProtection="0"/>
    <xf numFmtId="0" fontId="54" fillId="0" borderId="27" applyNumberFormat="0" applyFill="0" applyAlignment="0" applyProtection="0"/>
    <xf numFmtId="0" fontId="54" fillId="0" borderId="0" applyNumberFormat="0" applyFill="0" applyBorder="0" applyAlignment="0" applyProtection="0"/>
    <xf numFmtId="0" fontId="55" fillId="41" borderId="23" applyNumberFormat="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28"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0" fontId="32" fillId="0" borderId="0"/>
    <xf numFmtId="0" fontId="59" fillId="56" borderId="0" applyNumberFormat="0" applyBorder="0" applyAlignment="0" applyProtection="0"/>
    <xf numFmtId="0" fontId="32" fillId="0" borderId="0"/>
    <xf numFmtId="0" fontId="5" fillId="0" borderId="0"/>
    <xf numFmtId="0" fontId="5" fillId="0" borderId="0"/>
    <xf numFmtId="0" fontId="32" fillId="0" borderId="0"/>
    <xf numFmtId="0" fontId="32" fillId="0" borderId="0"/>
    <xf numFmtId="0" fontId="29" fillId="0" borderId="0"/>
    <xf numFmtId="0" fontId="32" fillId="0" borderId="0"/>
    <xf numFmtId="0" fontId="32" fillId="0" borderId="0"/>
    <xf numFmtId="0" fontId="32" fillId="0" borderId="0"/>
    <xf numFmtId="0" fontId="5" fillId="0" borderId="0"/>
    <xf numFmtId="0" fontId="5" fillId="0" borderId="0"/>
    <xf numFmtId="0" fontId="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4" fillId="57" borderId="29" applyNumberFormat="0" applyFont="0" applyAlignment="0" applyProtection="0"/>
    <xf numFmtId="0" fontId="60" fillId="54" borderId="30"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1" fillId="0" borderId="0" applyNumberFormat="0" applyFill="0" applyBorder="0" applyAlignment="0" applyProtection="0"/>
    <xf numFmtId="0" fontId="1" fillId="0" borderId="9" applyNumberFormat="0" applyFill="0" applyAlignment="0" applyProtection="0"/>
    <xf numFmtId="0" fontId="62" fillId="0" borderId="31" applyNumberFormat="0" applyFill="0" applyAlignment="0" applyProtection="0"/>
    <xf numFmtId="0" fontId="63" fillId="0" borderId="0" applyNumberFormat="0" applyFill="0" applyBorder="0" applyAlignment="0" applyProtection="0"/>
    <xf numFmtId="0" fontId="23"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4" fillId="0" borderId="0"/>
    <xf numFmtId="0" fontId="6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3" fillId="10" borderId="0" applyNumberFormat="0" applyBorder="0" applyAlignment="0" applyProtection="0"/>
    <xf numFmtId="0" fontId="49" fillId="58" borderId="0" applyNumberFormat="0" applyBorder="0" applyAlignment="0" applyProtection="0"/>
    <xf numFmtId="0" fontId="23" fillId="14" borderId="0" applyNumberFormat="0" applyBorder="0" applyAlignment="0" applyProtection="0"/>
    <xf numFmtId="0" fontId="49" fillId="41" borderId="0" applyNumberFormat="0" applyBorder="0" applyAlignment="0" applyProtection="0"/>
    <xf numFmtId="0" fontId="23" fillId="18" borderId="0" applyNumberFormat="0" applyBorder="0" applyAlignment="0" applyProtection="0"/>
    <xf numFmtId="0" fontId="49" fillId="57" borderId="0" applyNumberFormat="0" applyBorder="0" applyAlignment="0" applyProtection="0"/>
    <xf numFmtId="0" fontId="23" fillId="22" borderId="0" applyNumberFormat="0" applyBorder="0" applyAlignment="0" applyProtection="0"/>
    <xf numFmtId="0" fontId="49" fillId="58" borderId="0" applyNumberFormat="0" applyBorder="0" applyAlignment="0" applyProtection="0"/>
    <xf numFmtId="0" fontId="23" fillId="26" borderId="0" applyNumberFormat="0" applyBorder="0" applyAlignment="0" applyProtection="0"/>
    <xf numFmtId="0" fontId="49" fillId="40" borderId="0" applyNumberFormat="0" applyBorder="0" applyAlignment="0" applyProtection="0"/>
    <xf numFmtId="0" fontId="23" fillId="30" borderId="0" applyNumberFormat="0" applyBorder="0" applyAlignment="0" applyProtection="0"/>
    <xf numFmtId="0" fontId="49" fillId="41" borderId="0" applyNumberFormat="0" applyBorder="0" applyAlignment="0" applyProtection="0"/>
    <xf numFmtId="0" fontId="23" fillId="11" borderId="0" applyNumberFormat="0" applyBorder="0" applyAlignment="0" applyProtection="0"/>
    <xf numFmtId="0" fontId="49" fillId="54" borderId="0" applyNumberFormat="0" applyBorder="0" applyAlignment="0" applyProtection="0"/>
    <xf numFmtId="0" fontId="23" fillId="15" borderId="0" applyNumberFormat="0" applyBorder="0" applyAlignment="0" applyProtection="0"/>
    <xf numFmtId="0" fontId="49" fillId="43" borderId="0" applyNumberFormat="0" applyBorder="0" applyAlignment="0" applyProtection="0"/>
    <xf numFmtId="0" fontId="23" fillId="19" borderId="0" applyNumberFormat="0" applyBorder="0" applyAlignment="0" applyProtection="0"/>
    <xf numFmtId="0" fontId="49" fillId="56" borderId="0" applyNumberFormat="0" applyBorder="0" applyAlignment="0" applyProtection="0"/>
    <xf numFmtId="0" fontId="23" fillId="23" borderId="0" applyNumberFormat="0" applyBorder="0" applyAlignment="0" applyProtection="0"/>
    <xf numFmtId="0" fontId="49" fillId="54" borderId="0" applyNumberFormat="0" applyBorder="0" applyAlignment="0" applyProtection="0"/>
    <xf numFmtId="0" fontId="23" fillId="27" borderId="0" applyNumberFormat="0" applyBorder="0" applyAlignment="0" applyProtection="0"/>
    <xf numFmtId="0" fontId="49" fillId="42" borderId="0" applyNumberFormat="0" applyBorder="0" applyAlignment="0" applyProtection="0"/>
    <xf numFmtId="0" fontId="23" fillId="31" borderId="0" applyNumberFormat="0" applyBorder="0" applyAlignment="0" applyProtection="0"/>
    <xf numFmtId="0" fontId="49" fillId="41" borderId="0" applyNumberFormat="0" applyBorder="0" applyAlignment="0" applyProtection="0"/>
    <xf numFmtId="0" fontId="65" fillId="12" borderId="0" applyNumberFormat="0" applyBorder="0" applyAlignment="0" applyProtection="0"/>
    <xf numFmtId="0" fontId="66" fillId="48" borderId="0" applyNumberFormat="0" applyBorder="0" applyAlignment="0" applyProtection="0"/>
    <xf numFmtId="0" fontId="65" fillId="16" borderId="0" applyNumberFormat="0" applyBorder="0" applyAlignment="0" applyProtection="0"/>
    <xf numFmtId="0" fontId="66" fillId="43" borderId="0" applyNumberFormat="0" applyBorder="0" applyAlignment="0" applyProtection="0"/>
    <xf numFmtId="0" fontId="65" fillId="20" borderId="0" applyNumberFormat="0" applyBorder="0" applyAlignment="0" applyProtection="0"/>
    <xf numFmtId="0" fontId="66" fillId="56" borderId="0" applyNumberFormat="0" applyBorder="0" applyAlignment="0" applyProtection="0"/>
    <xf numFmtId="0" fontId="65" fillId="24" borderId="0" applyNumberFormat="0" applyBorder="0" applyAlignment="0" applyProtection="0"/>
    <xf numFmtId="0" fontId="66" fillId="54" borderId="0" applyNumberFormat="0" applyBorder="0" applyAlignment="0" applyProtection="0"/>
    <xf numFmtId="0" fontId="65" fillId="28" borderId="0" applyNumberFormat="0" applyBorder="0" applyAlignment="0" applyProtection="0"/>
    <xf numFmtId="0" fontId="66" fillId="48" borderId="0" applyNumberFormat="0" applyBorder="0" applyAlignment="0" applyProtection="0"/>
    <xf numFmtId="0" fontId="65" fillId="32" borderId="0" applyNumberFormat="0" applyBorder="0" applyAlignment="0" applyProtection="0"/>
    <xf numFmtId="0" fontId="66" fillId="41" borderId="0" applyNumberFormat="0" applyBorder="0" applyAlignment="0" applyProtection="0"/>
    <xf numFmtId="0" fontId="66" fillId="48"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48" borderId="0" applyNumberFormat="0" applyBorder="0" applyAlignment="0" applyProtection="0"/>
    <xf numFmtId="0" fontId="66" fillId="53" borderId="0" applyNumberFormat="0" applyBorder="0" applyAlignment="0" applyProtection="0"/>
    <xf numFmtId="170" fontId="32" fillId="0" borderId="0" applyFont="0" applyFill="0" applyBorder="0" applyAlignment="0" applyProtection="0"/>
    <xf numFmtId="170" fontId="32" fillId="0" borderId="0" applyFont="0" applyFill="0" applyBorder="0" applyAlignment="0" applyProtection="0"/>
    <xf numFmtId="0" fontId="67" fillId="3" borderId="0" applyNumberFormat="0" applyBorder="0" applyAlignment="0" applyProtection="0"/>
    <xf numFmtId="0" fontId="68" fillId="37" borderId="0" applyNumberFormat="0" applyBorder="0" applyAlignment="0" applyProtection="0"/>
    <xf numFmtId="0" fontId="69" fillId="6" borderId="4" applyNumberFormat="0" applyAlignment="0" applyProtection="0"/>
    <xf numFmtId="0" fontId="70" fillId="58" borderId="23" applyNumberFormat="0" applyAlignment="0" applyProtection="0"/>
    <xf numFmtId="0" fontId="71" fillId="7" borderId="7" applyNumberFormat="0" applyAlignment="0" applyProtection="0"/>
    <xf numFmtId="0" fontId="72" fillId="55" borderId="24" applyNumberFormat="0" applyAlignment="0" applyProtection="0"/>
    <xf numFmtId="171" fontId="32" fillId="0" borderId="0" applyFont="0" applyFill="0" applyBorder="0" applyAlignment="0" applyProtection="0"/>
    <xf numFmtId="171" fontId="5" fillId="0" borderId="0" applyFont="0" applyFill="0" applyBorder="0" applyAlignment="0" applyProtection="0"/>
    <xf numFmtId="171" fontId="32" fillId="0" borderId="0" applyFont="0" applyFill="0" applyBorder="0" applyAlignment="0" applyProtection="0"/>
    <xf numFmtId="4" fontId="32" fillId="0" borderId="0" applyFont="0" applyFill="0" applyBorder="0" applyAlignment="0" applyProtection="0"/>
    <xf numFmtId="3" fontId="32" fillId="0" borderId="0" applyFont="0" applyFill="0" applyBorder="0" applyAlignment="0" applyProtection="0"/>
    <xf numFmtId="172" fontId="32" fillId="0" borderId="0" applyFont="0" applyFill="0" applyBorder="0" applyAlignment="0" applyProtection="0"/>
    <xf numFmtId="0" fontId="32" fillId="0" borderId="0" applyFont="0" applyFill="0" applyBorder="0" applyAlignment="0" applyProtection="0"/>
    <xf numFmtId="173" fontId="32" fillId="0" borderId="0" applyFont="0" applyFill="0" applyBorder="0" applyAlignment="0" applyProtection="0"/>
    <xf numFmtId="1" fontId="63" fillId="0" borderId="0"/>
    <xf numFmtId="174" fontId="32" fillId="0" borderId="0" applyFont="0" applyFill="0" applyBorder="0" applyAlignment="0" applyProtection="0"/>
    <xf numFmtId="175" fontId="32" fillId="0" borderId="0" applyFont="0" applyFill="0" applyBorder="0" applyAlignment="0" applyProtection="0"/>
    <xf numFmtId="175" fontId="32" fillId="0" borderId="0" applyFont="0" applyFill="0" applyBorder="0" applyAlignment="0" applyProtection="0"/>
    <xf numFmtId="176" fontId="32"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 borderId="0" applyNumberFormat="0" applyBorder="0" applyAlignment="0" applyProtection="0"/>
    <xf numFmtId="0" fontId="76" fillId="38" borderId="0" applyNumberFormat="0" applyBorder="0" applyAlignment="0" applyProtection="0"/>
    <xf numFmtId="0" fontId="77" fillId="0" borderId="1" applyNumberFormat="0" applyFill="0" applyAlignment="0" applyProtection="0"/>
    <xf numFmtId="0" fontId="78" fillId="0" borderId="32" applyNumberFormat="0" applyFill="0" applyAlignment="0" applyProtection="0"/>
    <xf numFmtId="0" fontId="79" fillId="0" borderId="2" applyNumberFormat="0" applyFill="0" applyAlignment="0" applyProtection="0"/>
    <xf numFmtId="0" fontId="80" fillId="0" borderId="26" applyNumberFormat="0" applyFill="0" applyAlignment="0" applyProtection="0"/>
    <xf numFmtId="0" fontId="81" fillId="0" borderId="3" applyNumberFormat="0" applyFill="0" applyAlignment="0" applyProtection="0"/>
    <xf numFmtId="0" fontId="82" fillId="0" borderId="33"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56" fillId="0" borderId="0" applyNumberFormat="0" applyFill="0" applyBorder="0" applyAlignment="0" applyProtection="0">
      <alignment vertical="top"/>
      <protection locked="0"/>
    </xf>
    <xf numFmtId="0" fontId="83" fillId="5" borderId="4" applyNumberFormat="0" applyAlignment="0" applyProtection="0"/>
    <xf numFmtId="0" fontId="84" fillId="41" borderId="23" applyNumberFormat="0" applyAlignment="0" applyProtection="0"/>
    <xf numFmtId="0" fontId="85" fillId="0" borderId="6" applyNumberFormat="0" applyFill="0" applyAlignment="0" applyProtection="0"/>
    <xf numFmtId="0" fontId="86" fillId="0" borderId="28" applyNumberFormat="0" applyFill="0" applyAlignment="0" applyProtection="0"/>
    <xf numFmtId="0" fontId="87" fillId="4" borderId="0" applyNumberFormat="0" applyBorder="0" applyAlignment="0" applyProtection="0"/>
    <xf numFmtId="0" fontId="88" fillId="56" borderId="0" applyNumberFormat="0" applyBorder="0" applyAlignment="0" applyProtection="0"/>
    <xf numFmtId="0" fontId="32" fillId="0" borderId="0">
      <alignment horizontal="left" wrapText="1"/>
    </xf>
    <xf numFmtId="0" fontId="23" fillId="0" borderId="0"/>
    <xf numFmtId="0" fontId="23" fillId="0" borderId="0"/>
    <xf numFmtId="0" fontId="32" fillId="0" borderId="0"/>
    <xf numFmtId="0" fontId="5" fillId="0" borderId="0"/>
    <xf numFmtId="0" fontId="44" fillId="0" borderId="0"/>
    <xf numFmtId="0" fontId="29" fillId="0" borderId="0"/>
    <xf numFmtId="0" fontId="24" fillId="0" borderId="0"/>
    <xf numFmtId="0" fontId="32" fillId="0" borderId="0"/>
    <xf numFmtId="0" fontId="23" fillId="0" borderId="0"/>
    <xf numFmtId="0" fontId="23" fillId="8" borderId="8" applyNumberFormat="0" applyFont="0" applyAlignment="0" applyProtection="0"/>
    <xf numFmtId="0" fontId="41" fillId="57" borderId="29" applyNumberFormat="0" applyFont="0" applyAlignment="0" applyProtection="0"/>
    <xf numFmtId="0" fontId="89" fillId="6" borderId="5" applyNumberFormat="0" applyAlignment="0" applyProtection="0"/>
    <xf numFmtId="0" fontId="90" fillId="58" borderId="30" applyNumberFormat="0" applyAlignment="0" applyProtection="0"/>
    <xf numFmtId="9" fontId="32" fillId="0" borderId="0" applyFont="0" applyFill="0" applyBorder="0" applyAlignment="0" applyProtection="0"/>
    <xf numFmtId="177" fontId="32" fillId="0" borderId="0" applyFont="0" applyFill="0" applyBorder="0" applyAlignment="0" applyProtection="0"/>
    <xf numFmtId="170" fontId="32" fillId="0" borderId="0" applyFont="0" applyFill="0" applyBorder="0" applyAlignment="0" applyProtection="0"/>
    <xf numFmtId="178"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NumberFormat="0" applyFont="0" applyFill="0" applyBorder="0" applyProtection="0"/>
    <xf numFmtId="0" fontId="91" fillId="0" borderId="13">
      <alignment horizontal="center"/>
    </xf>
    <xf numFmtId="0" fontId="92" fillId="0" borderId="0">
      <alignment horizontal="left" vertical="top"/>
    </xf>
    <xf numFmtId="0" fontId="24" fillId="0" borderId="0">
      <alignment vertical="top"/>
    </xf>
    <xf numFmtId="0" fontId="93" fillId="0" borderId="0">
      <alignment vertical="top"/>
    </xf>
    <xf numFmtId="0" fontId="94" fillId="0" borderId="0" applyNumberFormat="0" applyFill="0" applyBorder="0" applyAlignment="0" applyProtection="0"/>
    <xf numFmtId="0" fontId="95" fillId="0" borderId="34" applyNumberFormat="0" applyFill="0" applyAlignment="0" applyProtection="0"/>
    <xf numFmtId="179" fontId="32"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80" fontId="32" fillId="0" borderId="0" applyFont="0" applyFill="0" applyBorder="0" applyAlignment="0" applyProtection="0"/>
    <xf numFmtId="0" fontId="32" fillId="0" borderId="0" applyNumberFormat="0" applyFill="0" applyBorder="0" applyProtection="0">
      <alignment vertical="center" wrapText="1"/>
    </xf>
    <xf numFmtId="0" fontId="32" fillId="0" borderId="0" applyNumberFormat="0" applyFill="0" applyBorder="0" applyProtection="0">
      <alignment vertical="center" wrapText="1"/>
    </xf>
    <xf numFmtId="0" fontId="32" fillId="0" borderId="0" applyNumberFormat="0" applyFill="0" applyBorder="0" applyProtection="0">
      <alignment horizontal="left" vertical="center" wrapText="1"/>
    </xf>
    <xf numFmtId="186" fontId="32" fillId="0" borderId="0" applyFill="0" applyBorder="0" applyProtection="0">
      <alignment horizontal="right" vertical="center" wrapText="1"/>
    </xf>
    <xf numFmtId="185" fontId="32" fillId="0" borderId="0" applyFill="0" applyBorder="0" applyProtection="0">
      <alignment horizontal="right" vertical="center" wrapText="1"/>
    </xf>
    <xf numFmtId="184" fontId="32" fillId="0" borderId="0" applyFill="0" applyBorder="0" applyProtection="0">
      <alignment horizontal="right" vertical="center" wrapText="1"/>
    </xf>
    <xf numFmtId="183" fontId="32" fillId="0" borderId="0" applyFill="0" applyBorder="0" applyProtection="0">
      <alignment horizontal="right" vertical="center" wrapText="1"/>
    </xf>
    <xf numFmtId="0" fontId="32" fillId="0" borderId="0" applyNumberFormat="0" applyFill="0" applyBorder="0" applyProtection="0">
      <alignment horizontal="left" vertical="center" wrapText="1"/>
    </xf>
    <xf numFmtId="0" fontId="32" fillId="0" borderId="0" applyNumberFormat="0" applyFill="0" applyBorder="0" applyProtection="0">
      <alignment horizontal="left" vertical="center" wrapText="1"/>
    </xf>
    <xf numFmtId="0" fontId="32" fillId="0" borderId="0" applyNumberFormat="0" applyFill="0" applyBorder="0" applyProtection="0">
      <alignment vertical="center" wrapText="1"/>
    </xf>
    <xf numFmtId="0" fontId="32" fillId="0" borderId="0" applyNumberFormat="0" applyFill="0" applyBorder="0" applyProtection="0">
      <alignment vertical="center" wrapText="1"/>
    </xf>
    <xf numFmtId="182" fontId="32" fillId="0" borderId="0" applyFill="0" applyBorder="0" applyProtection="0">
      <alignment horizontal="right" vertical="center" wrapText="1"/>
    </xf>
    <xf numFmtId="181" fontId="32" fillId="0" borderId="0" applyFill="0" applyBorder="0" applyProtection="0">
      <alignment horizontal="right" vertical="center" wrapText="1"/>
    </xf>
    <xf numFmtId="0" fontId="32" fillId="0" borderId="0" applyNumberFormat="0" applyFill="0" applyBorder="0" applyProtection="0">
      <alignment horizontal="left" vertical="center" wrapText="1"/>
    </xf>
    <xf numFmtId="0" fontId="32" fillId="0" borderId="0" applyNumberFormat="0" applyFill="0" applyBorder="0" applyProtection="0">
      <alignment horizontal="left" vertical="center" wrapText="1"/>
    </xf>
    <xf numFmtId="0" fontId="108" fillId="0" borderId="35" applyNumberFormat="0" applyFill="0" applyProtection="0">
      <alignment horizontal="center" vertical="center" wrapText="1"/>
    </xf>
    <xf numFmtId="0" fontId="108" fillId="0" borderId="35" applyNumberFormat="0" applyFill="0" applyProtection="0">
      <alignment horizontal="center" vertical="center" wrapText="1"/>
    </xf>
    <xf numFmtId="0" fontId="5" fillId="0" borderId="35" applyNumberFormat="0" applyFont="0" applyFill="0" applyProtection="0">
      <alignment horizontal="center" vertical="center" wrapText="1"/>
    </xf>
  </cellStyleXfs>
  <cellXfs count="169">
    <xf numFmtId="0" fontId="0" fillId="0" borderId="0" xfId="0"/>
    <xf numFmtId="0" fontId="1" fillId="0" borderId="0" xfId="0" applyFont="1"/>
    <xf numFmtId="0" fontId="2" fillId="0" borderId="0" xfId="0" applyFont="1"/>
    <xf numFmtId="0" fontId="0" fillId="0" borderId="0" xfId="0" applyFont="1"/>
    <xf numFmtId="0" fontId="0" fillId="0" borderId="0" xfId="0" applyAlignment="1">
      <alignment vertical="center"/>
    </xf>
    <xf numFmtId="0" fontId="3"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indent="2"/>
    </xf>
    <xf numFmtId="0" fontId="9"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0" fillId="0" borderId="0" xfId="0" applyAlignment="1">
      <alignment horizontal="left"/>
    </xf>
    <xf numFmtId="0" fontId="14" fillId="0" borderId="0" xfId="0" applyFont="1"/>
    <xf numFmtId="0" fontId="8"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164" fontId="16" fillId="0" borderId="11" xfId="1" applyNumberFormat="1" applyFont="1" applyBorder="1"/>
    <xf numFmtId="164" fontId="16" fillId="0" borderId="0" xfId="1" applyNumberFormat="1" applyFont="1" applyBorder="1"/>
    <xf numFmtId="164" fontId="16" fillId="0" borderId="12" xfId="1" applyNumberFormat="1" applyFont="1" applyBorder="1"/>
    <xf numFmtId="164" fontId="17" fillId="0" borderId="13" xfId="1" applyNumberFormat="1" applyFont="1" applyBorder="1"/>
    <xf numFmtId="164" fontId="16" fillId="0" borderId="0" xfId="0" applyNumberFormat="1" applyFont="1" applyBorder="1"/>
    <xf numFmtId="164" fontId="17" fillId="0" borderId="0" xfId="1" applyNumberFormat="1" applyFont="1" applyBorder="1"/>
    <xf numFmtId="0" fontId="18" fillId="0" borderId="0" xfId="0" applyFont="1" applyBorder="1" applyAlignment="1">
      <alignment horizontal="center"/>
    </xf>
    <xf numFmtId="0" fontId="19" fillId="0" borderId="0" xfId="0" applyFont="1" applyBorder="1"/>
    <xf numFmtId="164" fontId="20" fillId="0" borderId="0" xfId="1" applyNumberFormat="1" applyFont="1" applyBorder="1" applyAlignment="1">
      <alignment horizontal="right"/>
    </xf>
    <xf numFmtId="164" fontId="18" fillId="0" borderId="0" xfId="0" applyNumberFormat="1" applyFont="1" applyBorder="1" applyAlignment="1">
      <alignment horizontal="right"/>
    </xf>
    <xf numFmtId="0" fontId="18" fillId="0" borderId="14" xfId="0" applyFont="1" applyBorder="1" applyAlignment="1">
      <alignment horizontal="center"/>
    </xf>
    <xf numFmtId="0" fontId="19" fillId="0" borderId="15" xfId="0" applyFont="1" applyBorder="1"/>
    <xf numFmtId="164" fontId="20" fillId="0" borderId="15" xfId="1" applyNumberFormat="1" applyFont="1" applyBorder="1" applyAlignment="1">
      <alignment horizontal="right"/>
    </xf>
    <xf numFmtId="164" fontId="18" fillId="0" borderId="15" xfId="0" applyNumberFormat="1" applyFont="1" applyBorder="1" applyAlignment="1">
      <alignment horizontal="right"/>
    </xf>
    <xf numFmtId="164" fontId="21" fillId="0" borderId="15" xfId="0" applyNumberFormat="1" applyFont="1" applyBorder="1" applyAlignment="1">
      <alignment horizontal="right"/>
    </xf>
    <xf numFmtId="9" fontId="0" fillId="0" borderId="0" xfId="2" applyFont="1"/>
    <xf numFmtId="164" fontId="0" fillId="0" borderId="0" xfId="0" applyNumberFormat="1"/>
    <xf numFmtId="164" fontId="22" fillId="0" borderId="0" xfId="1" applyNumberFormat="1" applyFont="1"/>
    <xf numFmtId="0" fontId="24" fillId="0" borderId="0" xfId="8" applyFont="1" applyFill="1"/>
    <xf numFmtId="2" fontId="24" fillId="0" borderId="0" xfId="9" applyNumberFormat="1" applyFont="1" applyBorder="1" applyAlignment="1">
      <alignment horizontal="right"/>
    </xf>
    <xf numFmtId="2" fontId="24" fillId="0" borderId="0" xfId="9" applyNumberFormat="1" applyFont="1" applyBorder="1" applyAlignment="1">
      <alignment horizontal="left"/>
    </xf>
    <xf numFmtId="2" fontId="26" fillId="0" borderId="0" xfId="9" applyNumberFormat="1" applyFont="1" applyBorder="1" applyAlignment="1">
      <alignment horizontal="right"/>
    </xf>
    <xf numFmtId="2" fontId="24" fillId="0" borderId="0" xfId="9" applyNumberFormat="1" applyFont="1" applyBorder="1"/>
    <xf numFmtId="0" fontId="24" fillId="0" borderId="0" xfId="10" applyFont="1" applyFill="1" applyAlignment="1"/>
    <xf numFmtId="1" fontId="24" fillId="0" borderId="0" xfId="9" applyNumberFormat="1" applyFont="1" applyBorder="1" applyAlignment="1" applyProtection="1">
      <alignment horizontal="center" vertical="center" wrapText="1"/>
    </xf>
    <xf numFmtId="1" fontId="24" fillId="0" borderId="0" xfId="9" applyNumberFormat="1" applyFont="1" applyFill="1" applyBorder="1" applyAlignment="1" applyProtection="1">
      <alignment horizontal="center" vertical="center" wrapText="1"/>
    </xf>
    <xf numFmtId="1" fontId="24" fillId="0" borderId="0" xfId="9" applyNumberFormat="1" applyFont="1" applyBorder="1" applyAlignment="1" applyProtection="1">
      <alignment horizontal="left"/>
    </xf>
    <xf numFmtId="1" fontId="28" fillId="0" borderId="0" xfId="11" applyNumberFormat="1" applyFont="1" applyFill="1" applyBorder="1" applyAlignment="1" applyProtection="1">
      <alignment horizontal="center" vertical="center" wrapText="1"/>
    </xf>
    <xf numFmtId="1" fontId="27" fillId="0" borderId="0" xfId="9" applyNumberFormat="1" applyFont="1" applyBorder="1" applyAlignment="1" applyProtection="1">
      <alignment horizontal="center" vertical="center" wrapText="1"/>
    </xf>
    <xf numFmtId="1" fontId="24" fillId="0" borderId="0" xfId="9" applyNumberFormat="1" applyFont="1" applyBorder="1"/>
    <xf numFmtId="0" fontId="24" fillId="0" borderId="0" xfId="12" applyFont="1" applyAlignment="1">
      <alignment horizontal="left"/>
    </xf>
    <xf numFmtId="2" fontId="24" fillId="0" borderId="0" xfId="12" applyNumberFormat="1" applyFont="1" applyAlignment="1">
      <alignment horizontal="right"/>
    </xf>
    <xf numFmtId="2" fontId="24" fillId="0" borderId="0" xfId="12" applyNumberFormat="1" applyFont="1" applyAlignment="1">
      <alignment horizontal="left"/>
    </xf>
    <xf numFmtId="0" fontId="24" fillId="0" borderId="0" xfId="12" applyFont="1" applyFill="1" applyAlignment="1">
      <alignment horizontal="right"/>
    </xf>
    <xf numFmtId="2" fontId="26" fillId="0" borderId="0" xfId="12" applyNumberFormat="1" applyFont="1" applyFill="1" applyAlignment="1">
      <alignment horizontal="center"/>
    </xf>
    <xf numFmtId="0" fontId="24" fillId="0" borderId="0" xfId="12" applyFont="1" applyFill="1" applyBorder="1"/>
    <xf numFmtId="2" fontId="24" fillId="0" borderId="0" xfId="9" applyNumberFormat="1" applyFont="1" applyFill="1" applyBorder="1"/>
    <xf numFmtId="2" fontId="30" fillId="0" borderId="0" xfId="9" applyNumberFormat="1" applyFont="1" applyBorder="1"/>
    <xf numFmtId="1" fontId="30" fillId="0" borderId="0" xfId="9" applyNumberFormat="1" applyFont="1" applyBorder="1"/>
    <xf numFmtId="0" fontId="30" fillId="0" borderId="0" xfId="12" applyFont="1" applyFill="1" applyBorder="1"/>
    <xf numFmtId="2" fontId="30" fillId="0" borderId="0" xfId="9" applyNumberFormat="1" applyFont="1" applyFill="1" applyBorder="1"/>
    <xf numFmtId="0" fontId="31" fillId="0" borderId="0" xfId="12" quotePrefix="1" applyFont="1" applyFill="1" applyBorder="1"/>
    <xf numFmtId="1" fontId="24" fillId="0" borderId="0" xfId="9" applyNumberFormat="1" applyFont="1" applyFill="1" applyBorder="1"/>
    <xf numFmtId="0" fontId="32" fillId="0" borderId="0" xfId="12" applyFont="1" applyFill="1" applyBorder="1"/>
    <xf numFmtId="0" fontId="29" fillId="0" borderId="0" xfId="12" quotePrefix="1" applyFill="1" applyBorder="1"/>
    <xf numFmtId="2" fontId="24" fillId="0" borderId="0" xfId="12" applyNumberFormat="1" applyFont="1" applyFill="1" applyAlignment="1">
      <alignment horizontal="right"/>
    </xf>
    <xf numFmtId="2" fontId="24" fillId="0" borderId="0" xfId="12" applyNumberFormat="1" applyFont="1" applyFill="1" applyAlignment="1">
      <alignment horizontal="left"/>
    </xf>
    <xf numFmtId="0" fontId="32" fillId="0" borderId="0" xfId="12" quotePrefix="1" applyFont="1" applyFill="1" applyBorder="1"/>
    <xf numFmtId="0" fontId="24" fillId="0" borderId="0" xfId="12" applyFont="1" applyFill="1" applyAlignment="1">
      <alignment horizontal="left"/>
    </xf>
    <xf numFmtId="166" fontId="24" fillId="0" borderId="0" xfId="12" applyNumberFormat="1" applyFont="1" applyFill="1" applyAlignment="1">
      <alignment horizontal="left"/>
    </xf>
    <xf numFmtId="166" fontId="24" fillId="0" borderId="0" xfId="12" applyNumberFormat="1" applyFont="1" applyAlignment="1">
      <alignment horizontal="right"/>
    </xf>
    <xf numFmtId="166" fontId="24" fillId="0" borderId="0" xfId="12" applyNumberFormat="1" applyFont="1" applyAlignment="1">
      <alignment horizontal="left"/>
    </xf>
    <xf numFmtId="2" fontId="24" fillId="0" borderId="0" xfId="12" applyNumberFormat="1" applyFont="1" applyFill="1" applyAlignment="1">
      <alignment horizontal="center"/>
    </xf>
    <xf numFmtId="0" fontId="24" fillId="0" borderId="0" xfId="8" applyNumberFormat="1" applyFont="1" applyFill="1" applyAlignment="1">
      <alignment horizontal="left" vertical="top" wrapText="1"/>
    </xf>
    <xf numFmtId="0" fontId="24" fillId="0" borderId="0" xfId="8" applyNumberFormat="1" applyFont="1" applyFill="1" applyAlignment="1">
      <alignment horizontal="left" vertical="top"/>
    </xf>
    <xf numFmtId="0" fontId="24" fillId="0" borderId="0" xfId="8" applyFont="1" applyFill="1" applyAlignment="1">
      <alignment horizontal="left"/>
    </xf>
    <xf numFmtId="0" fontId="33" fillId="0" borderId="0" xfId="0" applyFont="1"/>
    <xf numFmtId="3" fontId="0" fillId="0" borderId="0" xfId="0" applyNumberFormat="1"/>
    <xf numFmtId="0" fontId="0" fillId="0" borderId="0" xfId="0" applyAlignment="1"/>
    <xf numFmtId="0" fontId="34" fillId="0" borderId="0" xfId="0" applyFont="1" applyAlignment="1"/>
    <xf numFmtId="0" fontId="35" fillId="0" borderId="0" xfId="0" applyFont="1"/>
    <xf numFmtId="0" fontId="34" fillId="0" borderId="0" xfId="0" applyFont="1" applyAlignment="1">
      <alignment horizontal="center" vertical="center"/>
    </xf>
    <xf numFmtId="0" fontId="36" fillId="0" borderId="0" xfId="13" applyFont="1"/>
    <xf numFmtId="0" fontId="33" fillId="0" borderId="0" xfId="13" applyFont="1"/>
    <xf numFmtId="0" fontId="33" fillId="0" borderId="16" xfId="13" applyFont="1" applyBorder="1"/>
    <xf numFmtId="0" fontId="36" fillId="0" borderId="16" xfId="13" applyFont="1" applyBorder="1"/>
    <xf numFmtId="0" fontId="33" fillId="34" borderId="19" xfId="13" applyNumberFormat="1" applyFont="1" applyFill="1" applyBorder="1" applyAlignment="1">
      <alignment horizontal="right"/>
    </xf>
    <xf numFmtId="0" fontId="33" fillId="0" borderId="19" xfId="13" applyNumberFormat="1" applyFont="1" applyBorder="1" applyAlignment="1">
      <alignment horizontal="right"/>
    </xf>
    <xf numFmtId="0" fontId="36" fillId="0" borderId="0" xfId="13" applyFont="1" applyAlignment="1"/>
    <xf numFmtId="0" fontId="37" fillId="33" borderId="17" xfId="13" applyFont="1" applyFill="1" applyBorder="1" applyAlignment="1">
      <alignment vertical="top" wrapText="1"/>
    </xf>
    <xf numFmtId="0" fontId="37" fillId="33" borderId="19" xfId="13" applyFont="1" applyFill="1" applyBorder="1" applyAlignment="1">
      <alignment vertical="top" wrapText="1"/>
    </xf>
    <xf numFmtId="0" fontId="32" fillId="0" borderId="0" xfId="13"/>
    <xf numFmtId="0" fontId="39" fillId="0" borderId="0" xfId="13" applyFont="1" applyAlignment="1"/>
    <xf numFmtId="0" fontId="30" fillId="0" borderId="0" xfId="13" applyFont="1"/>
    <xf numFmtId="0" fontId="40" fillId="35" borderId="19" xfId="13" applyFont="1" applyFill="1" applyBorder="1" applyAlignment="1">
      <alignment horizontal="center" vertical="top" wrapText="1"/>
    </xf>
    <xf numFmtId="0" fontId="32" fillId="0" borderId="0" xfId="13" applyFont="1"/>
    <xf numFmtId="0" fontId="41" fillId="0" borderId="19" xfId="13" applyNumberFormat="1" applyFont="1" applyBorder="1" applyAlignment="1">
      <alignment horizontal="right"/>
    </xf>
    <xf numFmtId="0" fontId="32" fillId="0" borderId="16" xfId="13" applyFont="1" applyBorder="1"/>
    <xf numFmtId="0" fontId="41" fillId="0" borderId="18" xfId="13" applyNumberFormat="1" applyFont="1" applyBorder="1" applyAlignment="1">
      <alignment horizontal="right"/>
    </xf>
    <xf numFmtId="0" fontId="32" fillId="0" borderId="0" xfId="13" applyFont="1" applyFill="1" applyBorder="1"/>
    <xf numFmtId="0" fontId="41" fillId="34" borderId="19" xfId="13" applyNumberFormat="1" applyFont="1" applyFill="1" applyBorder="1" applyAlignment="1">
      <alignment horizontal="right"/>
    </xf>
    <xf numFmtId="0" fontId="32" fillId="0" borderId="16" xfId="13" applyFont="1" applyFill="1" applyBorder="1"/>
    <xf numFmtId="0" fontId="32" fillId="0" borderId="16" xfId="13" applyBorder="1"/>
    <xf numFmtId="0" fontId="30" fillId="0" borderId="16" xfId="13" applyFont="1" applyBorder="1"/>
    <xf numFmtId="0" fontId="41" fillId="34" borderId="16" xfId="13" applyNumberFormat="1" applyFont="1" applyFill="1" applyBorder="1" applyAlignment="1">
      <alignment horizontal="right"/>
    </xf>
    <xf numFmtId="0" fontId="41" fillId="0" borderId="16" xfId="13" applyFont="1" applyBorder="1" applyAlignment="1">
      <alignment horizontal="justify" vertical="center"/>
    </xf>
    <xf numFmtId="167" fontId="41" fillId="34" borderId="19" xfId="13" applyNumberFormat="1" applyFont="1" applyFill="1" applyBorder="1" applyAlignment="1">
      <alignment horizontal="right"/>
    </xf>
    <xf numFmtId="0" fontId="42" fillId="33" borderId="19" xfId="13" applyFont="1" applyFill="1" applyBorder="1" applyAlignment="1">
      <alignment vertical="top" wrapText="1"/>
    </xf>
    <xf numFmtId="0" fontId="32" fillId="0" borderId="0" xfId="331" applyFont="1" applyAlignment="1">
      <alignment horizontal="left" vertical="center" wrapText="1"/>
    </xf>
    <xf numFmtId="176" fontId="4" fillId="0" borderId="0" xfId="6" applyNumberFormat="1" applyFont="1" applyFill="1" applyBorder="1" applyAlignment="1">
      <alignment horizontal="right" vertical="center" wrapText="1"/>
    </xf>
    <xf numFmtId="186" fontId="32" fillId="0" borderId="0" xfId="332" applyNumberFormat="1" applyFont="1" applyFill="1" applyAlignment="1">
      <alignment horizontal="right" vertical="center" wrapText="1"/>
    </xf>
    <xf numFmtId="179" fontId="4" fillId="0" borderId="0" xfId="7" applyNumberFormat="1" applyFont="1" applyFill="1" applyAlignment="1">
      <alignment horizontal="right" vertical="center" wrapText="1"/>
    </xf>
    <xf numFmtId="185" fontId="32" fillId="0" borderId="0" xfId="333" applyNumberFormat="1" applyFont="1" applyFill="1" applyAlignment="1">
      <alignment horizontal="right" vertical="center" wrapText="1"/>
    </xf>
    <xf numFmtId="170" fontId="4" fillId="0" borderId="0" xfId="5" applyNumberFormat="1" applyFont="1" applyFill="1" applyAlignment="1">
      <alignment horizontal="right" vertical="center" wrapText="1"/>
    </xf>
    <xf numFmtId="168" fontId="4" fillId="0" borderId="0" xfId="4" applyNumberFormat="1" applyFont="1" applyFill="1" applyAlignment="1">
      <alignment horizontal="right" vertical="center" wrapText="1"/>
    </xf>
    <xf numFmtId="166" fontId="4" fillId="0" borderId="0" xfId="3" applyNumberFormat="1" applyFont="1" applyFill="1" applyAlignment="1">
      <alignment horizontal="right" vertical="center" wrapText="1"/>
    </xf>
    <xf numFmtId="184" fontId="32" fillId="0" borderId="0" xfId="334" applyNumberFormat="1" applyFont="1" applyFill="1" applyAlignment="1">
      <alignment horizontal="right" vertical="center" wrapText="1"/>
    </xf>
    <xf numFmtId="0" fontId="0" fillId="0" borderId="16" xfId="0" applyFill="1" applyBorder="1"/>
    <xf numFmtId="183" fontId="32" fillId="0" borderId="0" xfId="335" applyNumberFormat="1" applyFont="1" applyFill="1" applyAlignment="1">
      <alignment horizontal="right" vertical="center" wrapText="1"/>
    </xf>
    <xf numFmtId="182" fontId="32" fillId="0" borderId="0" xfId="340" applyNumberFormat="1" applyFont="1" applyFill="1" applyAlignment="1">
      <alignment horizontal="right" vertical="center" wrapText="1"/>
    </xf>
    <xf numFmtId="0" fontId="32" fillId="0" borderId="0" xfId="343" applyFont="1" applyFill="1" applyAlignment="1">
      <alignment horizontal="left" vertical="center" wrapText="1"/>
    </xf>
    <xf numFmtId="0" fontId="108" fillId="0" borderId="35" xfId="345" applyFont="1" applyFill="1" applyBorder="1" applyAlignment="1">
      <alignment horizontal="center" vertical="center" wrapText="1"/>
    </xf>
    <xf numFmtId="0" fontId="5" fillId="0" borderId="35" xfId="346" applyFill="1" applyBorder="1" applyAlignment="1">
      <alignment horizontal="center" vertical="center" wrapText="1"/>
    </xf>
    <xf numFmtId="0" fontId="24" fillId="0" borderId="16" xfId="0" applyFont="1" applyBorder="1" applyAlignment="1">
      <alignment vertical="center"/>
    </xf>
    <xf numFmtId="0" fontId="113" fillId="0" borderId="0" xfId="0" applyFont="1" applyAlignment="1">
      <alignment vertical="center"/>
    </xf>
    <xf numFmtId="0" fontId="32" fillId="0" borderId="0" xfId="336" applyFont="1" applyAlignment="1">
      <alignment horizontal="left" vertical="center" wrapText="1"/>
    </xf>
    <xf numFmtId="0" fontId="32" fillId="0" borderId="0" xfId="337" applyFont="1" applyAlignment="1">
      <alignment horizontal="left" vertical="center" wrapText="1"/>
    </xf>
    <xf numFmtId="0" fontId="2" fillId="0" borderId="16" xfId="0" applyFont="1" applyFill="1" applyBorder="1"/>
    <xf numFmtId="0" fontId="0" fillId="0" borderId="0" xfId="0" applyFill="1"/>
    <xf numFmtId="181" fontId="109" fillId="0" borderId="0" xfId="341" applyNumberFormat="1" applyFont="1" applyFill="1" applyAlignment="1">
      <alignment horizontal="right" vertical="center" wrapText="1"/>
    </xf>
    <xf numFmtId="181" fontId="32" fillId="0" borderId="0" xfId="341" applyNumberFormat="1" applyFont="1" applyFill="1" applyAlignment="1">
      <alignment horizontal="right" vertical="center" wrapText="1"/>
    </xf>
    <xf numFmtId="0" fontId="32" fillId="0" borderId="0" xfId="342" applyFont="1" applyFill="1" applyAlignment="1">
      <alignment horizontal="left" vertical="center" wrapText="1"/>
    </xf>
    <xf numFmtId="0" fontId="108" fillId="0" borderId="35" xfId="344" applyFont="1" applyFill="1" applyBorder="1" applyAlignment="1">
      <alignment horizontal="center" vertical="center" wrapText="1"/>
    </xf>
    <xf numFmtId="0" fontId="33" fillId="0" borderId="16" xfId="0" applyFont="1" applyBorder="1"/>
    <xf numFmtId="0" fontId="0" fillId="0" borderId="0" xfId="0"/>
    <xf numFmtId="0" fontId="1" fillId="0" borderId="0" xfId="0" applyFont="1"/>
    <xf numFmtId="0" fontId="98" fillId="0" borderId="0" xfId="0" applyFont="1" applyAlignment="1">
      <alignment vertical="center"/>
    </xf>
    <xf numFmtId="0" fontId="99" fillId="0" borderId="0" xfId="0" applyFont="1"/>
    <xf numFmtId="0" fontId="101" fillId="0" borderId="0" xfId="0" applyFont="1"/>
    <xf numFmtId="0" fontId="102" fillId="0" borderId="0" xfId="0" applyFont="1"/>
    <xf numFmtId="0" fontId="103" fillId="0" borderId="0" xfId="0" applyFont="1"/>
    <xf numFmtId="0" fontId="104" fillId="0" borderId="0" xfId="0" applyFont="1"/>
    <xf numFmtId="0" fontId="100" fillId="0" borderId="0" xfId="0" applyFont="1"/>
    <xf numFmtId="0" fontId="105" fillId="0" borderId="0" xfId="0" applyFont="1" applyAlignment="1">
      <alignment horizontal="justify" vertical="center"/>
    </xf>
    <xf numFmtId="0" fontId="106" fillId="0" borderId="0" xfId="0" applyFont="1" applyAlignment="1">
      <alignment vertical="center"/>
    </xf>
    <xf numFmtId="0" fontId="107" fillId="0" borderId="0" xfId="0" applyFont="1" applyAlignment="1">
      <alignment horizontal="left" vertical="center" indent="5"/>
    </xf>
    <xf numFmtId="0" fontId="106" fillId="0" borderId="0" xfId="0" applyFont="1" applyAlignment="1">
      <alignment horizontal="left" vertical="center" indent="5"/>
    </xf>
    <xf numFmtId="0" fontId="37" fillId="33" borderId="18" xfId="13" applyFont="1" applyFill="1" applyBorder="1" applyAlignment="1">
      <alignment vertical="top" wrapText="1"/>
    </xf>
    <xf numFmtId="0" fontId="42" fillId="33" borderId="17" xfId="13" applyFont="1" applyFill="1" applyBorder="1" applyAlignment="1">
      <alignment vertical="top" wrapText="1"/>
    </xf>
    <xf numFmtId="0" fontId="42" fillId="33" borderId="18" xfId="13" applyFont="1" applyFill="1" applyBorder="1" applyAlignment="1">
      <alignment vertical="top" wrapText="1"/>
    </xf>
    <xf numFmtId="0" fontId="115" fillId="0" borderId="0" xfId="0" applyFont="1" applyFill="1"/>
    <xf numFmtId="0" fontId="116" fillId="0" borderId="0" xfId="0" applyFont="1" applyAlignment="1">
      <alignment vertical="center"/>
    </xf>
    <xf numFmtId="0" fontId="33" fillId="33" borderId="21" xfId="13" applyFont="1" applyFill="1" applyBorder="1" applyAlignment="1">
      <alignment vertical="top" wrapText="1"/>
    </xf>
    <xf numFmtId="0" fontId="33" fillId="33" borderId="22" xfId="13" applyFont="1" applyFill="1" applyBorder="1" applyAlignment="1">
      <alignment vertical="top" wrapText="1"/>
    </xf>
    <xf numFmtId="0" fontId="37" fillId="33" borderId="18" xfId="13" applyFont="1" applyFill="1" applyBorder="1" applyAlignment="1">
      <alignment vertical="top" wrapText="1"/>
    </xf>
    <xf numFmtId="0" fontId="33" fillId="33" borderId="17" xfId="13" applyFont="1" applyFill="1" applyBorder="1" applyAlignment="1">
      <alignment vertical="top" wrapText="1"/>
    </xf>
    <xf numFmtId="0" fontId="33" fillId="33" borderId="18" xfId="13" applyFont="1" applyFill="1" applyBorder="1" applyAlignment="1">
      <alignment vertical="top" wrapText="1"/>
    </xf>
    <xf numFmtId="0" fontId="114" fillId="0" borderId="0" xfId="0" applyFont="1" applyAlignment="1">
      <alignment horizontal="center" vertical="center"/>
    </xf>
    <xf numFmtId="0" fontId="32" fillId="0" borderId="0" xfId="339" applyFont="1" applyAlignment="1">
      <alignment vertical="center" wrapText="1"/>
    </xf>
    <xf numFmtId="0" fontId="110" fillId="0" borderId="0" xfId="329" applyFont="1" applyAlignment="1">
      <alignment vertical="center" wrapText="1"/>
    </xf>
    <xf numFmtId="0" fontId="32" fillId="0" borderId="35" xfId="339" applyFont="1" applyBorder="1" applyAlignment="1">
      <alignment vertical="center" wrapText="1"/>
    </xf>
    <xf numFmtId="0" fontId="32" fillId="0" borderId="0" xfId="338" applyFont="1" applyAlignment="1">
      <alignment vertical="center" wrapText="1"/>
    </xf>
    <xf numFmtId="0" fontId="32" fillId="0" borderId="0" xfId="330" applyFont="1" applyAlignment="1">
      <alignment vertical="center" wrapText="1"/>
    </xf>
    <xf numFmtId="0" fontId="42" fillId="33" borderId="17" xfId="13" applyFont="1" applyFill="1" applyBorder="1" applyAlignment="1">
      <alignment vertical="top" wrapText="1"/>
    </xf>
    <xf numFmtId="0" fontId="42" fillId="33" borderId="18" xfId="13" applyFont="1" applyFill="1" applyBorder="1" applyAlignment="1">
      <alignment vertical="top" wrapText="1"/>
    </xf>
    <xf numFmtId="0" fontId="43" fillId="33" borderId="17" xfId="13" applyFont="1" applyFill="1" applyBorder="1" applyAlignment="1">
      <alignment vertical="top" wrapText="1"/>
    </xf>
    <xf numFmtId="0" fontId="43" fillId="33" borderId="18" xfId="13" applyFont="1" applyFill="1" applyBorder="1" applyAlignment="1">
      <alignment vertical="top" wrapText="1"/>
    </xf>
    <xf numFmtId="0" fontId="43" fillId="33" borderId="20" xfId="13" applyFont="1" applyFill="1" applyBorder="1" applyAlignment="1">
      <alignment vertical="top" wrapText="1"/>
    </xf>
    <xf numFmtId="0" fontId="43" fillId="33" borderId="21" xfId="13" applyFont="1" applyFill="1" applyBorder="1" applyAlignment="1">
      <alignment vertical="top" wrapText="1"/>
    </xf>
    <xf numFmtId="0" fontId="43" fillId="33" borderId="22" xfId="13" applyFont="1" applyFill="1" applyBorder="1" applyAlignment="1">
      <alignment vertical="top" wrapText="1"/>
    </xf>
  </cellXfs>
  <cellStyles count="345">
    <cellStyle name="_10 I+D (formula)" xfId="156"/>
    <cellStyle name="_12" xfId="157"/>
    <cellStyle name="_12 EJC (formula)" xfId="158"/>
    <cellStyle name="_12 PF (formula)" xfId="159"/>
    <cellStyle name="_14 (formula)" xfId="160"/>
    <cellStyle name="_15 EJC (formula)" xfId="161"/>
    <cellStyle name="_15xSec_PF (cocina)" xfId="162"/>
    <cellStyle name="_18Grado" xfId="163"/>
    <cellStyle name="_18Grado (cocina)" xfId="164"/>
    <cellStyle name="_20Doctorados (br ok" xfId="165"/>
    <cellStyle name="_29b" xfId="166"/>
    <cellStyle name="_29c" xfId="167"/>
    <cellStyle name="_29e" xfId="168"/>
    <cellStyle name="_29g" xfId="169"/>
    <cellStyle name="_29i" xfId="170"/>
    <cellStyle name="_4ACT (br ok" xfId="171"/>
    <cellStyle name="_4ACT (br ok sv ok" xfId="172"/>
    <cellStyle name="_4I+D" xfId="173"/>
    <cellStyle name="_8 (formula)" xfId="174"/>
    <cellStyle name="_9 I+D (formula)" xfId="175"/>
    <cellStyle name="_ACAD-b22" xfId="176"/>
    <cellStyle name="_ACAD-b29" xfId="177"/>
    <cellStyle name="_ACAD-b74" xfId="178"/>
    <cellStyle name="_Appendix-29 tables -- May 19" xfId="179"/>
    <cellStyle name="_Appendix-29 tables -- May 19 2" xfId="180"/>
    <cellStyle name="_B16" xfId="181"/>
    <cellStyle name="_B27" xfId="182"/>
    <cellStyle name="_comparativos2" xfId="183"/>
    <cellStyle name="_Data Generation for 1998, August 17" xfId="184"/>
    <cellStyle name="_FF-tabc14" xfId="185"/>
    <cellStyle name="_FF-tabc83" xfId="186"/>
    <cellStyle name="_FF-tabc85" xfId="187"/>
    <cellStyle name="_fig04-01_JJ" xfId="188"/>
    <cellStyle name="_hist7" xfId="189"/>
    <cellStyle name="_Information Generator for 1999 Indicators, May 25" xfId="190"/>
    <cellStyle name="_NAT-OBJ Revised" xfId="191"/>
    <cellStyle name="_NatPat 2008_IB tt05_91409" xfId="192"/>
    <cellStyle name="_New State Table for 1998, March 12, 2001" xfId="193"/>
    <cellStyle name="_pbi" xfId="194"/>
    <cellStyle name="_PUBLICACIONES" xfId="195"/>
    <cellStyle name="_SEI Tables, May 17" xfId="196"/>
    <cellStyle name="_SEI Tables, May 19" xfId="197"/>
    <cellStyle name="_SEI Tables, May 19 b" xfId="198"/>
    <cellStyle name="_SEI Tables, May 3" xfId="199"/>
    <cellStyle name="_Sept. 19, Tables and Database for NP98.xls Chart 12" xfId="200"/>
    <cellStyle name="_Sept. 19, Tables and Database for NP98.xls Chart 4" xfId="201"/>
    <cellStyle name="_Sept. 19, Tables and Database for NP98.xls Chart 6" xfId="202"/>
    <cellStyle name="_Sept. 19, Tables and Database for NP98.xls Chart 8" xfId="203"/>
    <cellStyle name="_Tab Fig Array_ SEI 2010 Ch 4_fed RD" xfId="204"/>
    <cellStyle name="_Tab Fig Array_SEI2010 Ch 4_Intl comps" xfId="205"/>
    <cellStyle name="_tab_D" xfId="206"/>
    <cellStyle name="_tabc102" xfId="207"/>
    <cellStyle name="_tabc14" xfId="208"/>
    <cellStyle name="_table1" xfId="209"/>
    <cellStyle name="_table2" xfId="210"/>
    <cellStyle name="_table3" xfId="211"/>
    <cellStyle name="_table5" xfId="212"/>
    <cellStyle name="_Text Table 3" xfId="213"/>
    <cellStyle name="_UNESCO_R&amp;DTables" xfId="214"/>
    <cellStyle name="_workbook for indicators text tables" xfId="215"/>
    <cellStyle name="20% - Accent1" xfId="16"/>
    <cellStyle name="20% - Accent1 2" xfId="216"/>
    <cellStyle name="20% - Accent1 2 2" xfId="217"/>
    <cellStyle name="20% - Accent2" xfId="17"/>
    <cellStyle name="20% - Accent2 2" xfId="218"/>
    <cellStyle name="20% - Accent2 2 2" xfId="219"/>
    <cellStyle name="20% - Accent3" xfId="18"/>
    <cellStyle name="20% - Accent3 2" xfId="220"/>
    <cellStyle name="20% - Accent3 2 2" xfId="221"/>
    <cellStyle name="20% - Accent4" xfId="19"/>
    <cellStyle name="20% - Accent4 2" xfId="222"/>
    <cellStyle name="20% - Accent4 2 2" xfId="223"/>
    <cellStyle name="20% - Accent5" xfId="20"/>
    <cellStyle name="20% - Accent5 2" xfId="224"/>
    <cellStyle name="20% - Accent5 2 2" xfId="225"/>
    <cellStyle name="20% - Accent6" xfId="21"/>
    <cellStyle name="20% - Accent6 2" xfId="226"/>
    <cellStyle name="20% - Accent6 2 2" xfId="227"/>
    <cellStyle name="40 % - Accent5" xfId="3" builtinId="47"/>
    <cellStyle name="40% - Accent1" xfId="22"/>
    <cellStyle name="40% - Accent1 2" xfId="228"/>
    <cellStyle name="40% - Accent1 2 2" xfId="229"/>
    <cellStyle name="40% - Accent2" xfId="23"/>
    <cellStyle name="40% - Accent2 2" xfId="230"/>
    <cellStyle name="40% - Accent2 2 2" xfId="231"/>
    <cellStyle name="40% - Accent3" xfId="24"/>
    <cellStyle name="40% - Accent3 2" xfId="232"/>
    <cellStyle name="40% - Accent3 2 2" xfId="233"/>
    <cellStyle name="40% - Accent4" xfId="25"/>
    <cellStyle name="40% - Accent4 2" xfId="234"/>
    <cellStyle name="40% - Accent4 2 2" xfId="235"/>
    <cellStyle name="40% - Accent5" xfId="26"/>
    <cellStyle name="40% - Accent5 2" xfId="236"/>
    <cellStyle name="40% - Accent5 2 2" xfId="237"/>
    <cellStyle name="40% - Accent6" xfId="27"/>
    <cellStyle name="40% - Accent6 2" xfId="238"/>
    <cellStyle name="40% - Accent6 2 2" xfId="239"/>
    <cellStyle name="60 % - Accent6" xfId="5" builtinId="52"/>
    <cellStyle name="60% - Accent1" xfId="28"/>
    <cellStyle name="60% - Accent1 2" xfId="240"/>
    <cellStyle name="60% - Accent1 2 2" xfId="241"/>
    <cellStyle name="60% - Accent2" xfId="29"/>
    <cellStyle name="60% - Accent2 2" xfId="242"/>
    <cellStyle name="60% - Accent2 2 2" xfId="243"/>
    <cellStyle name="60% - Accent3" xfId="30"/>
    <cellStyle name="60% - Accent3 2" xfId="244"/>
    <cellStyle name="60% - Accent3 2 2" xfId="245"/>
    <cellStyle name="60% - Accent4" xfId="31"/>
    <cellStyle name="60% - Accent4 2" xfId="246"/>
    <cellStyle name="60% - Accent4 2 2" xfId="247"/>
    <cellStyle name="60% - Accent5" xfId="32"/>
    <cellStyle name="60% - Accent5 2" xfId="248"/>
    <cellStyle name="60% - Accent5 2 2" xfId="249"/>
    <cellStyle name="60% - Accent6" xfId="33"/>
    <cellStyle name="60% - Accent6 2" xfId="250"/>
    <cellStyle name="60% - Accent6 2 2" xfId="251"/>
    <cellStyle name="Accent1 2" xfId="34"/>
    <cellStyle name="Accent1 2 2" xfId="252"/>
    <cellStyle name="Accent1 3" xfId="35"/>
    <cellStyle name="Accent2 2" xfId="36"/>
    <cellStyle name="Accent2 2 2" xfId="253"/>
    <cellStyle name="Accent2 3" xfId="37"/>
    <cellStyle name="Accent3 2" xfId="38"/>
    <cellStyle name="Accent3 2 2" xfId="254"/>
    <cellStyle name="Accent3 3" xfId="39"/>
    <cellStyle name="Accent4 2" xfId="40"/>
    <cellStyle name="Accent4 2 2" xfId="255"/>
    <cellStyle name="Accent4 3" xfId="41"/>
    <cellStyle name="Accent5 2" xfId="42"/>
    <cellStyle name="Accent5 2 2" xfId="256"/>
    <cellStyle name="Accent5 3" xfId="43"/>
    <cellStyle name="Accent6" xfId="4" builtinId="49"/>
    <cellStyle name="Accent6 2" xfId="44"/>
    <cellStyle name="Accent6 2 2" xfId="257"/>
    <cellStyle name="Accent6 3" xfId="45"/>
    <cellStyle name="Asterick" xfId="258"/>
    <cellStyle name="Asterisk" xfId="259"/>
    <cellStyle name="Bad" xfId="46"/>
    <cellStyle name="Bad 2" xfId="260"/>
    <cellStyle name="Bad 2 2" xfId="261"/>
    <cellStyle name="Calculation" xfId="47"/>
    <cellStyle name="Calculation 2" xfId="262"/>
    <cellStyle name="Calculation 2 2" xfId="263"/>
    <cellStyle name="Check Cell" xfId="48"/>
    <cellStyle name="Check Cell 2" xfId="264"/>
    <cellStyle name="Check Cell 2 2" xfId="265"/>
    <cellStyle name="Comma 2" xfId="266"/>
    <cellStyle name="Comma 2 2" xfId="267"/>
    <cellStyle name="Comma 3" xfId="268"/>
    <cellStyle name="Comma 4" xfId="269"/>
    <cellStyle name="Comma0" xfId="270"/>
    <cellStyle name="Commentaire 2" xfId="49"/>
    <cellStyle name="Commentaire 2 2" xfId="50"/>
    <cellStyle name="Commentaire 2 2 2" xfId="51"/>
    <cellStyle name="Commentaire 2 2 3" xfId="52"/>
    <cellStyle name="Commentaire 2 3" xfId="53"/>
    <cellStyle name="Commentaire 2 4" xfId="54"/>
    <cellStyle name="CPL" xfId="271"/>
    <cellStyle name="Currency0" xfId="272"/>
    <cellStyle name="Dash Equals Zero" xfId="273"/>
    <cellStyle name="Disclosure" xfId="274"/>
    <cellStyle name="DLN" xfId="275"/>
    <cellStyle name="Double Asterick" xfId="276"/>
    <cellStyle name="Double Leading Asterisk" xfId="277"/>
    <cellStyle name="EIN" xfId="278"/>
    <cellStyle name="Encadr" xfId="55"/>
    <cellStyle name="Euro" xfId="56"/>
    <cellStyle name="Euro 2" xfId="57"/>
    <cellStyle name="Euro 2 2" xfId="58"/>
    <cellStyle name="Euro 3" xfId="59"/>
    <cellStyle name="Euro 3 2" xfId="60"/>
    <cellStyle name="Euro 3 2 2" xfId="61"/>
    <cellStyle name="Euro 4" xfId="62"/>
    <cellStyle name="Explanatory Text" xfId="63"/>
    <cellStyle name="Explanatory Text 2" xfId="279"/>
    <cellStyle name="Explanatory Text 2 2" xfId="280"/>
    <cellStyle name="Good" xfId="64"/>
    <cellStyle name="Good 2" xfId="281"/>
    <cellStyle name="Good 2 2" xfId="282"/>
    <cellStyle name="Heading 1" xfId="65"/>
    <cellStyle name="Heading 1 2" xfId="283"/>
    <cellStyle name="Heading 1 2 2" xfId="284"/>
    <cellStyle name="Heading 2" xfId="66"/>
    <cellStyle name="Heading 2 2" xfId="285"/>
    <cellStyle name="Heading 2 2 2" xfId="286"/>
    <cellStyle name="Heading 3" xfId="67"/>
    <cellStyle name="Heading 3 2" xfId="287"/>
    <cellStyle name="Heading 3 2 2" xfId="288"/>
    <cellStyle name="Heading 4" xfId="68"/>
    <cellStyle name="Heading 4 2" xfId="289"/>
    <cellStyle name="Heading 4 2 2" xfId="290"/>
    <cellStyle name="Hyperlink 2" xfId="291"/>
    <cellStyle name="Input" xfId="69"/>
    <cellStyle name="Input 2" xfId="292"/>
    <cellStyle name="Input 2 2" xfId="293"/>
    <cellStyle name="Lien hypertexte 2" xfId="70"/>
    <cellStyle name="Lien hypertexte 2 2" xfId="71"/>
    <cellStyle name="Lien hypertexte 2 2 2" xfId="72"/>
    <cellStyle name="Lien hypertexte 2 3" xfId="73"/>
    <cellStyle name="Lien hypertexte 3" xfId="74"/>
    <cellStyle name="Lien hypertexte 3 2" xfId="75"/>
    <cellStyle name="Lien hypertexte 3 2 2" xfId="76"/>
    <cellStyle name="Lien hypertexte 3 3" xfId="77"/>
    <cellStyle name="Lien hypertexte 4" xfId="78"/>
    <cellStyle name="Lien hypertexte 4 2" xfId="79"/>
    <cellStyle name="Lien hypertexte 4 2 2" xfId="80"/>
    <cellStyle name="Lien hypertexte 4 2 2 2" xfId="81"/>
    <cellStyle name="Lien hypertexte 4 3" xfId="82"/>
    <cellStyle name="Lien hypertexte 4 3 2" xfId="83"/>
    <cellStyle name="Lien hypertexte 5" xfId="84"/>
    <cellStyle name="Lien hypertexte 5 2" xfId="85"/>
    <cellStyle name="Lien hypertexte 5 2 2" xfId="86"/>
    <cellStyle name="Lien hypertexte 6" xfId="87"/>
    <cellStyle name="Linked Cell" xfId="88"/>
    <cellStyle name="Linked Cell 2" xfId="294"/>
    <cellStyle name="Linked Cell 2 2" xfId="295"/>
    <cellStyle name="Milliers" xfId="1" builtinId="3"/>
    <cellStyle name="Milliers 10" xfId="89"/>
    <cellStyle name="Milliers 11" xfId="90"/>
    <cellStyle name="Milliers 12" xfId="91"/>
    <cellStyle name="Milliers 2" xfId="92"/>
    <cellStyle name="Milliers 2 2" xfId="93"/>
    <cellStyle name="Milliers 2 2 2" xfId="94"/>
    <cellStyle name="Milliers 2 3" xfId="95"/>
    <cellStyle name="Milliers 2 3 2" xfId="96"/>
    <cellStyle name="Milliers 2 3 2 2" xfId="97"/>
    <cellStyle name="Milliers 3" xfId="98"/>
    <cellStyle name="Milliers 3 2" xfId="99"/>
    <cellStyle name="Milliers 4" xfId="100"/>
    <cellStyle name="Milliers 4 2" xfId="101"/>
    <cellStyle name="Milliers 5" xfId="102"/>
    <cellStyle name="Milliers 5 2" xfId="103"/>
    <cellStyle name="Milliers 5 2 2" xfId="104"/>
    <cellStyle name="Milliers 6" xfId="15"/>
    <cellStyle name="Milliers 6 2" xfId="105"/>
    <cellStyle name="Milliers 7" xfId="106"/>
    <cellStyle name="Milliers 8" xfId="107"/>
    <cellStyle name="Milliers 8 2" xfId="108"/>
    <cellStyle name="Milliers 9" xfId="109"/>
    <cellStyle name="Milliers 9 2" xfId="110"/>
    <cellStyle name="Motif" xfId="111"/>
    <cellStyle name="Neutral" xfId="112"/>
    <cellStyle name="Neutral 2" xfId="296"/>
    <cellStyle name="Neutral 2 2" xfId="297"/>
    <cellStyle name="Normal" xfId="0" builtinId="0"/>
    <cellStyle name="Normal 2" xfId="14"/>
    <cellStyle name="Normal 2 2" xfId="13"/>
    <cellStyle name="Normal 2 2 2" xfId="10"/>
    <cellStyle name="Normal 2 2 3" xfId="113"/>
    <cellStyle name="Normal 2 2 4" xfId="8"/>
    <cellStyle name="Normal 2 3" xfId="114"/>
    <cellStyle name="Normal 2 3 2" xfId="115"/>
    <cellStyle name="Normal 2 3 3" xfId="116"/>
    <cellStyle name="Normal 2 3 3 2" xfId="12"/>
    <cellStyle name="Normal 2 3 3 3" xfId="117"/>
    <cellStyle name="Normal 2 3 3_Graphique_2" xfId="118"/>
    <cellStyle name="Normal 2 3 4" xfId="119"/>
    <cellStyle name="Normal 2 3_Graphique_2" xfId="120"/>
    <cellStyle name="Normal 2 4" xfId="121"/>
    <cellStyle name="Normal 2 4 2" xfId="298"/>
    <cellStyle name="Normal 2 4 3" xfId="299"/>
    <cellStyle name="Normal 2 5" xfId="155"/>
    <cellStyle name="Normal 2 6" xfId="300"/>
    <cellStyle name="Normal 2_Graphique_2" xfId="122"/>
    <cellStyle name="Normal 3" xfId="123"/>
    <cellStyle name="Normal 3 2" xfId="124"/>
    <cellStyle name="Normal 3 3" xfId="125"/>
    <cellStyle name="Normal 3 3 2" xfId="301"/>
    <cellStyle name="Normal 3 4" xfId="126"/>
    <cellStyle name="Normal 3 5" xfId="302"/>
    <cellStyle name="Normal 3_Feuil3" xfId="127"/>
    <cellStyle name="Normal 4" xfId="128"/>
    <cellStyle name="Normal 4 2" xfId="303"/>
    <cellStyle name="Normal 5" xfId="129"/>
    <cellStyle name="Normal 5 2" xfId="304"/>
    <cellStyle name="Normal 5 3" xfId="305"/>
    <cellStyle name="Normal 6" xfId="130"/>
    <cellStyle name="Normal 7" xfId="131"/>
    <cellStyle name="Normal 7 2" xfId="132"/>
    <cellStyle name="Normal 8" xfId="306"/>
    <cellStyle name="Normal 9" xfId="307"/>
    <cellStyle name="Normal_24-B_XGDP" xfId="9"/>
    <cellStyle name="Normal_46-H_XGDP" xfId="11"/>
    <cellStyle name="Note" xfId="133"/>
    <cellStyle name="Note 2" xfId="308"/>
    <cellStyle name="Note 2 2" xfId="309"/>
    <cellStyle name="Output" xfId="134"/>
    <cellStyle name="Output 2" xfId="310"/>
    <cellStyle name="Output 2 2" xfId="311"/>
    <cellStyle name="Percent 2" xfId="312"/>
    <cellStyle name="Pourcentage" xfId="2" builtinId="5"/>
    <cellStyle name="Pourcentage 2" xfId="135"/>
    <cellStyle name="Pourcentage 2 2" xfId="136"/>
    <cellStyle name="Pourcentage 2 2 2" xfId="137"/>
    <cellStyle name="Pourcentage 2 3" xfId="138"/>
    <cellStyle name="Pourcentage 2 3 2" xfId="139"/>
    <cellStyle name="Pourcentage 2 3 2 2" xfId="140"/>
    <cellStyle name="Pourcentage 3" xfId="141"/>
    <cellStyle name="Pourcentage 3 2" xfId="142"/>
    <cellStyle name="Pourcentage 3 2 2" xfId="143"/>
    <cellStyle name="Pourcentage 4" xfId="144"/>
    <cellStyle name="Pourcentage 5" xfId="145"/>
    <cellStyle name="Pourcentage 6" xfId="146"/>
    <cellStyle name="Pourcentage 6 2" xfId="147"/>
    <cellStyle name="Pourcentage 7" xfId="148"/>
    <cellStyle name="Pourcentage 8" xfId="149"/>
    <cellStyle name="Pourcentage 8 2" xfId="150"/>
    <cellStyle name="SCPL" xfId="313"/>
    <cellStyle name="Single Leading Asterisk" xfId="314"/>
    <cellStyle name="ss12" xfId="343"/>
    <cellStyle name="ss13" xfId="342"/>
    <cellStyle name="ss15" xfId="332"/>
    <cellStyle name="ss17" xfId="340"/>
    <cellStyle name="ss18" xfId="333"/>
    <cellStyle name="ss20" xfId="341"/>
    <cellStyle name="ss23" xfId="335"/>
    <cellStyle name="ss24" xfId="334"/>
    <cellStyle name="ss37" xfId="331"/>
    <cellStyle name="ss38" xfId="339"/>
    <cellStyle name="ss39" xfId="338"/>
    <cellStyle name="ss40" xfId="337"/>
    <cellStyle name="ss41" xfId="330"/>
    <cellStyle name="ss42" xfId="336"/>
    <cellStyle name="ss43" xfId="329"/>
    <cellStyle name="ss5" xfId="346"/>
    <cellStyle name="ss6" xfId="345"/>
    <cellStyle name="ss7" xfId="344"/>
    <cellStyle name="SSN" xfId="315"/>
    <cellStyle name="Style 1" xfId="316"/>
    <cellStyle name="Style 1 2" xfId="317"/>
    <cellStyle name="Style 1 3" xfId="318"/>
    <cellStyle name="style_col_headings" xfId="319"/>
    <cellStyle name="Tagline" xfId="320"/>
    <cellStyle name="Title" xfId="151"/>
    <cellStyle name="Title 1" xfId="321"/>
    <cellStyle name="Title 2" xfId="322"/>
    <cellStyle name="Title 3" xfId="323"/>
    <cellStyle name="Total 2" xfId="152"/>
    <cellStyle name="Total 2 2" xfId="324"/>
    <cellStyle name="Total 3" xfId="153"/>
    <cellStyle name="Triple Leading Asterisk" xfId="325"/>
    <cellStyle name="Warning Text" xfId="154"/>
    <cellStyle name="Warning Text 2" xfId="326"/>
    <cellStyle name="Warning Text 2 2" xfId="327"/>
    <cellStyle name="Y2K Date" xfId="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34217522632276E-2"/>
          <c:y val="9.3952485380116954E-2"/>
          <c:w val="0.80147200989026857"/>
          <c:h val="0.74515229044834308"/>
        </c:manualLayout>
      </c:layout>
      <c:barChart>
        <c:barDir val="col"/>
        <c:grouping val="clustered"/>
        <c:varyColors val="0"/>
        <c:ser>
          <c:idx val="0"/>
          <c:order val="0"/>
          <c:tx>
            <c:strRef>
              <c:f>'[1]Graph 1'!$A$4</c:f>
              <c:strCache>
                <c:ptCount val="1"/>
                <c:pt idx="0">
                  <c:v> Déclarants</c:v>
                </c:pt>
              </c:strCache>
            </c:strRef>
          </c:tx>
          <c:spPr>
            <a:solidFill>
              <a:srgbClr val="0087CD"/>
            </a:solidFill>
            <a:ln>
              <a:noFill/>
            </a:ln>
          </c:spPr>
          <c:invertIfNegative val="0"/>
          <c:dLbls>
            <c:dLbl>
              <c:idx val="0"/>
              <c:layout>
                <c:manualLayout>
                  <c:x val="0"/>
                  <c:y val="3.1931900068741586E-3"/>
                </c:manualLayout>
              </c:layout>
              <c:showLegendKey val="0"/>
              <c:showVal val="1"/>
              <c:showCatName val="0"/>
              <c:showSerName val="0"/>
              <c:showPercent val="0"/>
              <c:showBubbleSize val="0"/>
            </c:dLbl>
            <c:dLbl>
              <c:idx val="2"/>
              <c:layout>
                <c:manualLayout>
                  <c:x val="-3.572254328756535E-3"/>
                  <c:y val="6.3863800137483172E-3"/>
                </c:manualLayout>
              </c:layout>
              <c:tx>
                <c:rich>
                  <a:bodyPr/>
                  <a:lstStyle/>
                  <a:p>
                    <a:pPr>
                      <a:defRPr b="0"/>
                    </a:pPr>
                    <a:r>
                      <a:rPr lang="en-US" b="0"/>
                      <a:t> 7 539   </a:t>
                    </a:r>
                  </a:p>
                </c:rich>
              </c:tx>
              <c:spPr/>
              <c:showLegendKey val="0"/>
              <c:showVal val="1"/>
              <c:showCatName val="0"/>
              <c:showSerName val="0"/>
              <c:showPercent val="0"/>
              <c:showBubbleSize val="0"/>
            </c:dLbl>
            <c:dLbl>
              <c:idx val="3"/>
              <c:layout>
                <c:manualLayout>
                  <c:x val="-3.572254328756535E-3"/>
                  <c:y val="0"/>
                </c:manualLayout>
              </c:layout>
              <c:spPr/>
              <c:txPr>
                <a:bodyPr/>
                <a:lstStyle/>
                <a:p>
                  <a:pPr>
                    <a:defRPr b="0"/>
                  </a:pPr>
                  <a:endParaRPr lang="fr-FR"/>
                </a:p>
              </c:txPr>
              <c:showLegendKey val="0"/>
              <c:showVal val="1"/>
              <c:showCatName val="0"/>
              <c:showSerName val="0"/>
              <c:showPercent val="0"/>
              <c:showBubbleSize val="0"/>
            </c:dLbl>
            <c:dLbl>
              <c:idx val="4"/>
              <c:layout>
                <c:manualLayout>
                  <c:x val="-8.9317609413649603E-3"/>
                  <c:y val="0"/>
                </c:manualLayout>
              </c:layout>
              <c:showLegendKey val="0"/>
              <c:showVal val="1"/>
              <c:showCatName val="0"/>
              <c:showSerName val="0"/>
              <c:showPercent val="0"/>
              <c:showBubbleSize val="0"/>
            </c:dLbl>
            <c:dLbl>
              <c:idx val="5"/>
              <c:layout>
                <c:manualLayout>
                  <c:x val="8.9321828611675699E-3"/>
                  <c:y val="-2.5143228406438043E-7"/>
                </c:manualLayout>
              </c:layout>
              <c:tx>
                <c:rich>
                  <a:bodyPr/>
                  <a:lstStyle/>
                  <a:p>
                    <a:r>
                      <a:rPr lang="en-US"/>
                      <a:t> 14</a:t>
                    </a:r>
                    <a:r>
                      <a:rPr lang="en-US" sz="900"/>
                      <a:t> </a:t>
                    </a:r>
                    <a:r>
                      <a:rPr lang="en-US"/>
                      <a:t>012   </a:t>
                    </a:r>
                  </a:p>
                </c:rich>
              </c:tx>
              <c:showLegendKey val="0"/>
              <c:showVal val="1"/>
              <c:showCatName val="0"/>
              <c:showSerName val="0"/>
              <c:showPercent val="0"/>
              <c:showBubbleSize val="0"/>
            </c:dLbl>
            <c:dLbl>
              <c:idx val="6"/>
              <c:layout>
                <c:manualLayout>
                  <c:x val="-3.572254328756535E-3"/>
                  <c:y val="3.1931900068741586E-3"/>
                </c:manualLayout>
              </c:layout>
              <c:showLegendKey val="0"/>
              <c:showVal val="1"/>
              <c:showCatName val="0"/>
              <c:showSerName val="0"/>
              <c:showPercent val="0"/>
              <c:showBubbleSize val="0"/>
            </c:dLbl>
            <c:dLbl>
              <c:idx val="7"/>
              <c:layout>
                <c:manualLayout>
                  <c:x val="-3.572254328756535E-3"/>
                  <c:y val="2.9857583725693411E-3"/>
                </c:manualLayout>
              </c:layout>
              <c:showLegendKey val="0"/>
              <c:showVal val="1"/>
              <c:showCatName val="0"/>
              <c:showSerName val="0"/>
              <c:showPercent val="0"/>
              <c:showBubbleSize val="0"/>
            </c:dLbl>
            <c:dLbl>
              <c:idx val="8"/>
              <c:layout>
                <c:manualLayout>
                  <c:x val="-1.7863522686673826E-3"/>
                  <c:y val="2.1868166198063112E-2"/>
                </c:manualLayout>
              </c:layout>
              <c:showLegendKey val="0"/>
              <c:showVal val="1"/>
              <c:showCatName val="0"/>
              <c:showSerName val="0"/>
              <c:showPercent val="0"/>
              <c:showBubbleSize val="0"/>
            </c:dLbl>
            <c:dLbl>
              <c:idx val="9"/>
              <c:layout>
                <c:manualLayout>
                  <c:x val="0"/>
                  <c:y val="6.3863800137483467E-3"/>
                </c:manualLayout>
              </c:layout>
              <c:showLegendKey val="0"/>
              <c:showVal val="1"/>
              <c:showCatName val="0"/>
              <c:showSerName val="0"/>
              <c:showPercent val="0"/>
              <c:showBubbleSize val="0"/>
            </c:dLbl>
            <c:dLbl>
              <c:idx val="10"/>
              <c:layout>
                <c:manualLayout>
                  <c:x val="-5.3579595733321932E-3"/>
                  <c:y val="-2.1868071469123864E-2"/>
                </c:manualLayout>
              </c:layout>
              <c:showLegendKey val="0"/>
              <c:showVal val="1"/>
              <c:showCatName val="0"/>
              <c:showSerName val="0"/>
              <c:showPercent val="0"/>
              <c:showBubbleSize val="0"/>
            </c:dLbl>
            <c:dLbl>
              <c:idx val="11"/>
              <c:layout>
                <c:manualLayout>
                  <c:x val="-1.7854239647072524E-3"/>
                  <c:y val="-1.2219357570399767E-2"/>
                </c:manualLayout>
              </c:layout>
              <c:showLegendKey val="0"/>
              <c:showVal val="1"/>
              <c:showCatName val="0"/>
              <c:showSerName val="0"/>
              <c:showPercent val="0"/>
              <c:showBubbleSize val="0"/>
            </c:dLbl>
            <c:dLbl>
              <c:idx val="12"/>
              <c:layout>
                <c:manualLayout>
                  <c:x val="0"/>
                  <c:y val="-2.8254451482872183E-2"/>
                </c:manualLayout>
              </c:layout>
              <c:showLegendKey val="0"/>
              <c:showVal val="1"/>
              <c:showCatName val="0"/>
              <c:showSerName val="0"/>
              <c:showPercent val="0"/>
              <c:showBubbleSize val="0"/>
            </c:dLbl>
            <c:dLbl>
              <c:idx val="13"/>
              <c:layout>
                <c:manualLayout>
                  <c:x val="0"/>
                  <c:y val="-4.061230865354579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'[1]Graph 1'!$B$3:$N$3</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'[1]Graph 1'!$B$4:$N$4</c:f>
              <c:numCache>
                <c:formatCode>General</c:formatCode>
                <c:ptCount val="13"/>
                <c:pt idx="0">
                  <c:v>5833</c:v>
                </c:pt>
                <c:pt idx="1">
                  <c:v>6287</c:v>
                </c:pt>
                <c:pt idx="2">
                  <c:v>7539</c:v>
                </c:pt>
                <c:pt idx="3">
                  <c:v>8261</c:v>
                </c:pt>
                <c:pt idx="4">
                  <c:v>9886</c:v>
                </c:pt>
                <c:pt idx="5">
                  <c:v>14012</c:v>
                </c:pt>
                <c:pt idx="6">
                  <c:v>17193</c:v>
                </c:pt>
                <c:pt idx="7">
                  <c:v>19424</c:v>
                </c:pt>
                <c:pt idx="8">
                  <c:v>21916</c:v>
                </c:pt>
                <c:pt idx="9">
                  <c:v>22310</c:v>
                </c:pt>
                <c:pt idx="10">
                  <c:v>24148</c:v>
                </c:pt>
                <c:pt idx="11">
                  <c:v>25653</c:v>
                </c:pt>
                <c:pt idx="12">
                  <c:v>25597</c:v>
                </c:pt>
              </c:numCache>
            </c:numRef>
          </c:val>
        </c:ser>
        <c:dLbls>
          <c:showLegendKey val="0"/>
          <c:showVal val="0"/>
          <c:showCatName val="0"/>
          <c:showSerName val="0"/>
          <c:showPercent val="0"/>
          <c:showBubbleSize val="0"/>
        </c:dLbls>
        <c:gapWidth val="31"/>
        <c:axId val="99938688"/>
        <c:axId val="99912320"/>
      </c:barChart>
      <c:lineChart>
        <c:grouping val="standard"/>
        <c:varyColors val="0"/>
        <c:ser>
          <c:idx val="1"/>
          <c:order val="1"/>
          <c:tx>
            <c:strRef>
              <c:f>'[1]Graph 1'!$A$5</c:f>
              <c:strCache>
                <c:ptCount val="1"/>
                <c:pt idx="0">
                  <c:v> Créance (en millions d'euros)</c:v>
                </c:pt>
              </c:strCache>
            </c:strRef>
          </c:tx>
          <c:spPr>
            <a:ln w="31750">
              <a:solidFill>
                <a:srgbClr val="F59100"/>
              </a:solidFill>
            </a:ln>
          </c:spPr>
          <c:marker>
            <c:symbol val="none"/>
          </c:marker>
          <c:cat>
            <c:numRef>
              <c:f>'[1]Graph 1'!$B$3:$N$3</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'[1]Graph 1'!$B$5:$N$5</c:f>
              <c:numCache>
                <c:formatCode>General</c:formatCode>
                <c:ptCount val="13"/>
                <c:pt idx="0">
                  <c:v>428</c:v>
                </c:pt>
                <c:pt idx="1">
                  <c:v>884.86092499999995</c:v>
                </c:pt>
                <c:pt idx="2">
                  <c:v>991.82520899999997</c:v>
                </c:pt>
                <c:pt idx="3">
                  <c:v>1532.740202</c:v>
                </c:pt>
                <c:pt idx="4">
                  <c:v>1801.7043160000001</c:v>
                </c:pt>
                <c:pt idx="5">
                  <c:v>4452.4300620000004</c:v>
                </c:pt>
                <c:pt idx="6">
                  <c:v>4879.8239174999999</c:v>
                </c:pt>
                <c:pt idx="7">
                  <c:v>5402.444348</c:v>
                </c:pt>
                <c:pt idx="8">
                  <c:v>5381.2567479999998</c:v>
                </c:pt>
                <c:pt idx="9">
                  <c:v>5698.750016</c:v>
                </c:pt>
                <c:pt idx="10">
                  <c:v>5845.8592269999999</c:v>
                </c:pt>
                <c:pt idx="11">
                  <c:v>6010</c:v>
                </c:pt>
                <c:pt idx="12">
                  <c:v>6295.69</c:v>
                </c:pt>
              </c:numCache>
            </c:numRef>
          </c:val>
          <c:smooth val="0"/>
        </c:ser>
        <c:dLbls>
          <c:showLegendKey val="0"/>
          <c:showVal val="0"/>
          <c:showCatName val="0"/>
          <c:showSerName val="0"/>
          <c:showPercent val="0"/>
          <c:showBubbleSize val="0"/>
        </c:dLbls>
        <c:marker val="1"/>
        <c:smooth val="0"/>
        <c:axId val="99888512"/>
        <c:axId val="99910784"/>
      </c:lineChart>
      <c:catAx>
        <c:axId val="99888512"/>
        <c:scaling>
          <c:orientation val="minMax"/>
        </c:scaling>
        <c:delete val="0"/>
        <c:axPos val="b"/>
        <c:numFmt formatCode="General" sourceLinked="1"/>
        <c:majorTickMark val="out"/>
        <c:minorTickMark val="none"/>
        <c:tickLblPos val="nextTo"/>
        <c:txPr>
          <a:bodyPr/>
          <a:lstStyle/>
          <a:p>
            <a:pPr>
              <a:defRPr sz="1200"/>
            </a:pPr>
            <a:endParaRPr lang="fr-FR"/>
          </a:p>
        </c:txPr>
        <c:crossAx val="99910784"/>
        <c:crosses val="autoZero"/>
        <c:auto val="1"/>
        <c:lblAlgn val="ctr"/>
        <c:lblOffset val="100"/>
        <c:noMultiLvlLbl val="0"/>
      </c:catAx>
      <c:valAx>
        <c:axId val="99910784"/>
        <c:scaling>
          <c:orientation val="minMax"/>
        </c:scaling>
        <c:delete val="0"/>
        <c:axPos val="l"/>
        <c:majorGridlines>
          <c:spPr>
            <a:ln w="3175"/>
          </c:spPr>
        </c:majorGridlines>
        <c:numFmt formatCode="General" sourceLinked="1"/>
        <c:majorTickMark val="out"/>
        <c:minorTickMark val="none"/>
        <c:tickLblPos val="nextTo"/>
        <c:txPr>
          <a:bodyPr/>
          <a:lstStyle/>
          <a:p>
            <a:pPr>
              <a:defRPr sz="1200"/>
            </a:pPr>
            <a:endParaRPr lang="fr-FR"/>
          </a:p>
        </c:txPr>
        <c:crossAx val="99888512"/>
        <c:crosses val="autoZero"/>
        <c:crossBetween val="between"/>
      </c:valAx>
      <c:valAx>
        <c:axId val="99912320"/>
        <c:scaling>
          <c:orientation val="minMax"/>
        </c:scaling>
        <c:delete val="0"/>
        <c:axPos val="r"/>
        <c:numFmt formatCode="General" sourceLinked="1"/>
        <c:majorTickMark val="out"/>
        <c:minorTickMark val="none"/>
        <c:tickLblPos val="nextTo"/>
        <c:txPr>
          <a:bodyPr/>
          <a:lstStyle/>
          <a:p>
            <a:pPr>
              <a:defRPr sz="1200"/>
            </a:pPr>
            <a:endParaRPr lang="fr-FR"/>
          </a:p>
        </c:txPr>
        <c:crossAx val="99938688"/>
        <c:crosses val="max"/>
        <c:crossBetween val="between"/>
      </c:valAx>
      <c:catAx>
        <c:axId val="99938688"/>
        <c:scaling>
          <c:orientation val="minMax"/>
        </c:scaling>
        <c:delete val="1"/>
        <c:axPos val="b"/>
        <c:numFmt formatCode="General" sourceLinked="1"/>
        <c:majorTickMark val="out"/>
        <c:minorTickMark val="none"/>
        <c:tickLblPos val="none"/>
        <c:crossAx val="99912320"/>
        <c:crosses val="autoZero"/>
        <c:auto val="1"/>
        <c:lblAlgn val="ctr"/>
        <c:lblOffset val="100"/>
        <c:noMultiLvlLbl val="0"/>
      </c:catAx>
    </c:plotArea>
    <c:legend>
      <c:legendPos val="b"/>
      <c:layout>
        <c:manualLayout>
          <c:xMode val="edge"/>
          <c:yMode val="edge"/>
          <c:x val="0.1907745010044804"/>
          <c:y val="0.94239309225000212"/>
          <c:w val="0.59166377586482555"/>
          <c:h val="5.7606907749997861E-2"/>
        </c:manualLayout>
      </c:layout>
      <c:overlay val="0"/>
      <c:txPr>
        <a:bodyPr/>
        <a:lstStyle/>
        <a:p>
          <a:pPr>
            <a:defRPr sz="1300"/>
          </a:pPr>
          <a:endParaRPr lang="fr-FR"/>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171548000580511E-2"/>
          <c:y val="0.12859710574999766"/>
          <c:w val="0.94829748176539075"/>
          <c:h val="0.74841097974400628"/>
        </c:manualLayout>
      </c:layout>
      <c:barChart>
        <c:barDir val="col"/>
        <c:grouping val="stacked"/>
        <c:varyColors val="0"/>
        <c:ser>
          <c:idx val="2"/>
          <c:order val="0"/>
          <c:tx>
            <c:strRef>
              <c:f>'[1]Graph 2'!$C$6</c:f>
              <c:strCache>
                <c:ptCount val="1"/>
                <c:pt idx="0">
                  <c:v> Aides gouvernementales directes à la R &amp; D des entreprises</c:v>
                </c:pt>
              </c:strCache>
            </c:strRef>
          </c:tx>
          <c:spPr>
            <a:solidFill>
              <a:srgbClr val="142882"/>
            </a:solidFill>
            <a:ln>
              <a:solidFill>
                <a:srgbClr val="142882"/>
              </a:solidFill>
            </a:ln>
          </c:spPr>
          <c:invertIfNegative val="0"/>
          <c:cat>
            <c:strRef>
              <c:f>[2]Graph1_Combo_FINAL!$L$3:$L$48</c:f>
              <c:strCache>
                <c:ptCount val="46"/>
                <c:pt idx="0">
                  <c:v>RUS</c:v>
                </c:pt>
                <c:pt idx="1">
                  <c:v>BEL</c:v>
                </c:pt>
                <c:pt idx="2">
                  <c:v>FRA</c:v>
                </c:pt>
                <c:pt idx="3">
                  <c:v>KOR</c:v>
                </c:pt>
                <c:pt idx="4">
                  <c:v>HUN</c:v>
                </c:pt>
                <c:pt idx="5">
                  <c:v>IRL</c:v>
                </c:pt>
                <c:pt idx="6">
                  <c:v>AUT</c:v>
                </c:pt>
                <c:pt idx="7">
                  <c:v>GBR</c:v>
                </c:pt>
                <c:pt idx="8">
                  <c:v>USA</c:v>
                </c:pt>
                <c:pt idx="9">
                  <c:v>SVN</c:v>
                </c:pt>
                <c:pt idx="10">
                  <c:v>AUS</c:v>
                </c:pt>
                <c:pt idx="11">
                  <c:v>NOR</c:v>
                </c:pt>
                <c:pt idx="12">
                  <c:v>CAN</c:v>
                </c:pt>
                <c:pt idx="13">
                  <c:v>ISL</c:v>
                </c:pt>
                <c:pt idx="14">
                  <c:v>NLD</c:v>
                </c:pt>
                <c:pt idx="15">
                  <c:v>JPN</c:v>
                </c:pt>
                <c:pt idx="16">
                  <c:v>PRT</c:v>
                </c:pt>
                <c:pt idx="17">
                  <c:v>CHN</c:v>
                </c:pt>
                <c:pt idx="18">
                  <c:v>CZE</c:v>
                </c:pt>
                <c:pt idx="19">
                  <c:v>SWE</c:v>
                </c:pt>
                <c:pt idx="20">
                  <c:v>ISR</c:v>
                </c:pt>
                <c:pt idx="21">
                  <c:v>BRA</c:v>
                </c:pt>
                <c:pt idx="22">
                  <c:v>ESP</c:v>
                </c:pt>
                <c:pt idx="23">
                  <c:v>ITA</c:v>
                </c:pt>
                <c:pt idx="24">
                  <c:v>NZL</c:v>
                </c:pt>
                <c:pt idx="25">
                  <c:v>DNK</c:v>
                </c:pt>
                <c:pt idx="26">
                  <c:v>FIN</c:v>
                </c:pt>
                <c:pt idx="27">
                  <c:v>TUR</c:v>
                </c:pt>
                <c:pt idx="28">
                  <c:v>DEU</c:v>
                </c:pt>
                <c:pt idx="29">
                  <c:v>EST</c:v>
                </c:pt>
                <c:pt idx="30">
                  <c:v>MEX</c:v>
                </c:pt>
                <c:pt idx="31">
                  <c:v>LUX</c:v>
                </c:pt>
                <c:pt idx="32">
                  <c:v>POL</c:v>
                </c:pt>
                <c:pt idx="33">
                  <c:v>ROU</c:v>
                </c:pt>
                <c:pt idx="34">
                  <c:v>CHE</c:v>
                </c:pt>
                <c:pt idx="35">
                  <c:v>GRC</c:v>
                </c:pt>
                <c:pt idx="36">
                  <c:v>LTU</c:v>
                </c:pt>
                <c:pt idx="37">
                  <c:v>SVK</c:v>
                </c:pt>
                <c:pt idx="38">
                  <c:v>ZAF</c:v>
                </c:pt>
                <c:pt idx="39">
                  <c:v>CHL</c:v>
                </c:pt>
                <c:pt idx="40">
                  <c:v>MLT</c:v>
                </c:pt>
                <c:pt idx="41">
                  <c:v>ARG</c:v>
                </c:pt>
                <c:pt idx="42">
                  <c:v>BGR</c:v>
                </c:pt>
                <c:pt idx="43">
                  <c:v>CYP</c:v>
                </c:pt>
                <c:pt idx="44">
                  <c:v>LVA</c:v>
                </c:pt>
                <c:pt idx="45">
                  <c:v>HRV</c:v>
                </c:pt>
              </c:strCache>
            </c:strRef>
          </c:cat>
          <c:val>
            <c:numRef>
              <c:f>'[1]Graph 2'!$C$7:$C$52</c:f>
              <c:numCache>
                <c:formatCode>General</c:formatCode>
                <c:ptCount val="46"/>
                <c:pt idx="0">
                  <c:v>0.41</c:v>
                </c:pt>
                <c:pt idx="1">
                  <c:v>0.09</c:v>
                </c:pt>
                <c:pt idx="2">
                  <c:v>0.11</c:v>
                </c:pt>
                <c:pt idx="3">
                  <c:v>0.17</c:v>
                </c:pt>
                <c:pt idx="4">
                  <c:v>0.19</c:v>
                </c:pt>
                <c:pt idx="5">
                  <c:v>0.04</c:v>
                </c:pt>
                <c:pt idx="6">
                  <c:v>0.12</c:v>
                </c:pt>
                <c:pt idx="7">
                  <c:v>0.1</c:v>
                </c:pt>
                <c:pt idx="8">
                  <c:v>0.18</c:v>
                </c:pt>
                <c:pt idx="9">
                  <c:v>7.0000000000000007E-2</c:v>
                </c:pt>
                <c:pt idx="10">
                  <c:v>0.02</c:v>
                </c:pt>
                <c:pt idx="11">
                  <c:v>0.09</c:v>
                </c:pt>
                <c:pt idx="12">
                  <c:v>0.04</c:v>
                </c:pt>
                <c:pt idx="13">
                  <c:v>0.11</c:v>
                </c:pt>
                <c:pt idx="14">
                  <c:v>0.02</c:v>
                </c:pt>
                <c:pt idx="15">
                  <c:v>0.03</c:v>
                </c:pt>
                <c:pt idx="16">
                  <c:v>0.03</c:v>
                </c:pt>
                <c:pt idx="17">
                  <c:v>7.0000000000000007E-2</c:v>
                </c:pt>
                <c:pt idx="18">
                  <c:v>0.08</c:v>
                </c:pt>
                <c:pt idx="19">
                  <c:v>0.13</c:v>
                </c:pt>
                <c:pt idx="20">
                  <c:v>0.13</c:v>
                </c:pt>
                <c:pt idx="21">
                  <c:v>0.08</c:v>
                </c:pt>
                <c:pt idx="22">
                  <c:v>0.06</c:v>
                </c:pt>
                <c:pt idx="23">
                  <c:v>0.04</c:v>
                </c:pt>
                <c:pt idx="24">
                  <c:v>7.0000000000000007E-2</c:v>
                </c:pt>
                <c:pt idx="25">
                  <c:v>0.05</c:v>
                </c:pt>
                <c:pt idx="26">
                  <c:v>7.0000000000000007E-2</c:v>
                </c:pt>
                <c:pt idx="27">
                  <c:v>0.04</c:v>
                </c:pt>
                <c:pt idx="28">
                  <c:v>7.0000000000000007E-2</c:v>
                </c:pt>
                <c:pt idx="29">
                  <c:v>0.06</c:v>
                </c:pt>
                <c:pt idx="30">
                  <c:v>0.06</c:v>
                </c:pt>
                <c:pt idx="31">
                  <c:v>0.05</c:v>
                </c:pt>
                <c:pt idx="32">
                  <c:v>0.05</c:v>
                </c:pt>
                <c:pt idx="33">
                  <c:v>0.03</c:v>
                </c:pt>
                <c:pt idx="34">
                  <c:v>0.03</c:v>
                </c:pt>
                <c:pt idx="35">
                  <c:v>0.03</c:v>
                </c:pt>
                <c:pt idx="36">
                  <c:v>0.01</c:v>
                </c:pt>
                <c:pt idx="37">
                  <c:v>0.02</c:v>
                </c:pt>
                <c:pt idx="38">
                  <c:v>0.02</c:v>
                </c:pt>
                <c:pt idx="39">
                  <c:v>0.01</c:v>
                </c:pt>
                <c:pt idx="40">
                  <c:v>0.01</c:v>
                </c:pt>
                <c:pt idx="41">
                  <c:v>0.01</c:v>
                </c:pt>
                <c:pt idx="42">
                  <c:v>0.01</c:v>
                </c:pt>
                <c:pt idx="43">
                  <c:v>0.01</c:v>
                </c:pt>
                <c:pt idx="44">
                  <c:v>2E-3</c:v>
                </c:pt>
                <c:pt idx="45">
                  <c:v>0</c:v>
                </c:pt>
              </c:numCache>
            </c:numRef>
          </c:val>
        </c:ser>
        <c:ser>
          <c:idx val="3"/>
          <c:order val="1"/>
          <c:tx>
            <c:strRef>
              <c:f>'[1]Graph 2'!$D$6</c:f>
              <c:strCache>
                <c:ptCount val="1"/>
                <c:pt idx="0">
                  <c:v> Incitations fiscales à la R &amp; D des entreprises</c:v>
                </c:pt>
              </c:strCache>
            </c:strRef>
          </c:tx>
          <c:spPr>
            <a:solidFill>
              <a:srgbClr val="0087CD"/>
            </a:solidFill>
            <a:ln>
              <a:solidFill>
                <a:srgbClr val="0087CD"/>
              </a:solidFill>
            </a:ln>
          </c:spPr>
          <c:invertIfNegative val="0"/>
          <c:cat>
            <c:strRef>
              <c:f>[2]Graph1_Combo_FINAL!$L$3:$L$48</c:f>
              <c:strCache>
                <c:ptCount val="46"/>
                <c:pt idx="0">
                  <c:v>RUS</c:v>
                </c:pt>
                <c:pt idx="1">
                  <c:v>BEL</c:v>
                </c:pt>
                <c:pt idx="2">
                  <c:v>FRA</c:v>
                </c:pt>
                <c:pt idx="3">
                  <c:v>KOR</c:v>
                </c:pt>
                <c:pt idx="4">
                  <c:v>HUN</c:v>
                </c:pt>
                <c:pt idx="5">
                  <c:v>IRL</c:v>
                </c:pt>
                <c:pt idx="6">
                  <c:v>AUT</c:v>
                </c:pt>
                <c:pt idx="7">
                  <c:v>GBR</c:v>
                </c:pt>
                <c:pt idx="8">
                  <c:v>USA</c:v>
                </c:pt>
                <c:pt idx="9">
                  <c:v>SVN</c:v>
                </c:pt>
                <c:pt idx="10">
                  <c:v>AUS</c:v>
                </c:pt>
                <c:pt idx="11">
                  <c:v>NOR</c:v>
                </c:pt>
                <c:pt idx="12">
                  <c:v>CAN</c:v>
                </c:pt>
                <c:pt idx="13">
                  <c:v>ISL</c:v>
                </c:pt>
                <c:pt idx="14">
                  <c:v>NLD</c:v>
                </c:pt>
                <c:pt idx="15">
                  <c:v>JPN</c:v>
                </c:pt>
                <c:pt idx="16">
                  <c:v>PRT</c:v>
                </c:pt>
                <c:pt idx="17">
                  <c:v>CHN</c:v>
                </c:pt>
                <c:pt idx="18">
                  <c:v>CZE</c:v>
                </c:pt>
                <c:pt idx="19">
                  <c:v>SWE</c:v>
                </c:pt>
                <c:pt idx="20">
                  <c:v>ISR</c:v>
                </c:pt>
                <c:pt idx="21">
                  <c:v>BRA</c:v>
                </c:pt>
                <c:pt idx="22">
                  <c:v>ESP</c:v>
                </c:pt>
                <c:pt idx="23">
                  <c:v>ITA</c:v>
                </c:pt>
                <c:pt idx="24">
                  <c:v>NZL</c:v>
                </c:pt>
                <c:pt idx="25">
                  <c:v>DNK</c:v>
                </c:pt>
                <c:pt idx="26">
                  <c:v>FIN</c:v>
                </c:pt>
                <c:pt idx="27">
                  <c:v>TUR</c:v>
                </c:pt>
                <c:pt idx="28">
                  <c:v>DEU</c:v>
                </c:pt>
                <c:pt idx="29">
                  <c:v>EST</c:v>
                </c:pt>
                <c:pt idx="30">
                  <c:v>MEX</c:v>
                </c:pt>
                <c:pt idx="31">
                  <c:v>LUX</c:v>
                </c:pt>
                <c:pt idx="32">
                  <c:v>POL</c:v>
                </c:pt>
                <c:pt idx="33">
                  <c:v>ROU</c:v>
                </c:pt>
                <c:pt idx="34">
                  <c:v>CHE</c:v>
                </c:pt>
                <c:pt idx="35">
                  <c:v>GRC</c:v>
                </c:pt>
                <c:pt idx="36">
                  <c:v>LTU</c:v>
                </c:pt>
                <c:pt idx="37">
                  <c:v>SVK</c:v>
                </c:pt>
                <c:pt idx="38">
                  <c:v>ZAF</c:v>
                </c:pt>
                <c:pt idx="39">
                  <c:v>CHL</c:v>
                </c:pt>
                <c:pt idx="40">
                  <c:v>MLT</c:v>
                </c:pt>
                <c:pt idx="41">
                  <c:v>ARG</c:v>
                </c:pt>
                <c:pt idx="42">
                  <c:v>BGR</c:v>
                </c:pt>
                <c:pt idx="43">
                  <c:v>CYP</c:v>
                </c:pt>
                <c:pt idx="44">
                  <c:v>LVA</c:v>
                </c:pt>
                <c:pt idx="45">
                  <c:v>HRV</c:v>
                </c:pt>
              </c:strCache>
            </c:strRef>
          </c:cat>
          <c:val>
            <c:numRef>
              <c:f>'[1]Graph 2'!$D$7:$D$52</c:f>
              <c:numCache>
                <c:formatCode>General</c:formatCode>
                <c:ptCount val="46"/>
                <c:pt idx="0">
                  <c:v>0.15</c:v>
                </c:pt>
                <c:pt idx="1">
                  <c:v>0.33</c:v>
                </c:pt>
                <c:pt idx="2">
                  <c:v>0.28000000000000003</c:v>
                </c:pt>
                <c:pt idx="3">
                  <c:v>0.18</c:v>
                </c:pt>
                <c:pt idx="4">
                  <c:v>0.15</c:v>
                </c:pt>
                <c:pt idx="5">
                  <c:v>0.27</c:v>
                </c:pt>
                <c:pt idx="6">
                  <c:v>0.14000000000000001</c:v>
                </c:pt>
                <c:pt idx="7">
                  <c:v>0.15</c:v>
                </c:pt>
                <c:pt idx="8">
                  <c:v>7.0000000000000007E-2</c:v>
                </c:pt>
                <c:pt idx="9">
                  <c:v>0.12</c:v>
                </c:pt>
                <c:pt idx="10">
                  <c:v>0.17</c:v>
                </c:pt>
                <c:pt idx="11">
                  <c:v>0.1</c:v>
                </c:pt>
                <c:pt idx="12">
                  <c:v>0.13</c:v>
                </c:pt>
                <c:pt idx="13">
                  <c:v>0.06</c:v>
                </c:pt>
                <c:pt idx="14">
                  <c:v>0.15</c:v>
                </c:pt>
                <c:pt idx="15">
                  <c:v>0.12</c:v>
                </c:pt>
                <c:pt idx="16">
                  <c:v>0.1</c:v>
                </c:pt>
                <c:pt idx="17">
                  <c:v>7.0000000000000007E-2</c:v>
                </c:pt>
                <c:pt idx="18">
                  <c:v>0.05</c:v>
                </c:pt>
                <c:pt idx="19">
                  <c:v>#N/A</c:v>
                </c:pt>
                <c:pt idx="20">
                  <c:v>#N/A</c:v>
                </c:pt>
                <c:pt idx="21">
                  <c:v>0.03</c:v>
                </c:pt>
                <c:pt idx="22">
                  <c:v>0.03</c:v>
                </c:pt>
                <c:pt idx="23">
                  <c:v>0.04</c:v>
                </c:pt>
                <c:pt idx="24">
                  <c:v>0.01</c:v>
                </c:pt>
                <c:pt idx="25">
                  <c:v>0.02</c:v>
                </c:pt>
                <c:pt idx="26">
                  <c:v>0</c:v>
                </c:pt>
                <c:pt idx="27">
                  <c:v>0.03</c:v>
                </c:pt>
                <c:pt idx="28">
                  <c:v>0</c:v>
                </c:pt>
                <c:pt idx="29">
                  <c:v>0</c:v>
                </c:pt>
                <c:pt idx="30">
                  <c:v>0</c:v>
                </c:pt>
                <c:pt idx="31">
                  <c:v>0</c:v>
                </c:pt>
                <c:pt idx="32">
                  <c:v>#N/A</c:v>
                </c:pt>
                <c:pt idx="33">
                  <c:v>0.01</c:v>
                </c:pt>
                <c:pt idx="34">
                  <c:v>0</c:v>
                </c:pt>
                <c:pt idx="35">
                  <c:v>0</c:v>
                </c:pt>
                <c:pt idx="36">
                  <c:v>0.02</c:v>
                </c:pt>
                <c:pt idx="37">
                  <c:v>0</c:v>
                </c:pt>
                <c:pt idx="38">
                  <c:v>0.01</c:v>
                </c:pt>
                <c:pt idx="39">
                  <c:v>0.01</c:v>
                </c:pt>
                <c:pt idx="40">
                  <c:v>#N/A</c:v>
                </c:pt>
                <c:pt idx="41">
                  <c:v>1E-3</c:v>
                </c:pt>
                <c:pt idx="42">
                  <c:v>0</c:v>
                </c:pt>
                <c:pt idx="43">
                  <c:v>0</c:v>
                </c:pt>
                <c:pt idx="44">
                  <c:v>2E-3</c:v>
                </c:pt>
                <c:pt idx="45">
                  <c:v>0</c:v>
                </c:pt>
              </c:numCache>
            </c:numRef>
          </c:val>
        </c:ser>
        <c:ser>
          <c:idx val="1"/>
          <c:order val="2"/>
          <c:tx>
            <c:strRef>
              <c:f>'[1]Graph 2'!$F$6</c:f>
              <c:strCache>
                <c:ptCount val="1"/>
                <c:pt idx="0">
                  <c:v> Données sur les incitations fiscales non disponibles</c:v>
                </c:pt>
              </c:strCache>
            </c:strRef>
          </c:tx>
          <c:spPr>
            <a:pattFill prst="dkDnDiag">
              <a:fgClr>
                <a:srgbClr val="C00000"/>
              </a:fgClr>
              <a:bgClr>
                <a:sysClr val="window" lastClr="FFFFFF"/>
              </a:bgClr>
            </a:pattFill>
            <a:ln>
              <a:noFill/>
            </a:ln>
          </c:spPr>
          <c:invertIfNegative val="0"/>
          <c:cat>
            <c:strRef>
              <c:f>[2]Graph1_Combo_FINAL!$L$3:$L$48</c:f>
              <c:strCache>
                <c:ptCount val="46"/>
                <c:pt idx="0">
                  <c:v>RUS</c:v>
                </c:pt>
                <c:pt idx="1">
                  <c:v>BEL</c:v>
                </c:pt>
                <c:pt idx="2">
                  <c:v>FRA</c:v>
                </c:pt>
                <c:pt idx="3">
                  <c:v>KOR</c:v>
                </c:pt>
                <c:pt idx="4">
                  <c:v>HUN</c:v>
                </c:pt>
                <c:pt idx="5">
                  <c:v>IRL</c:v>
                </c:pt>
                <c:pt idx="6">
                  <c:v>AUT</c:v>
                </c:pt>
                <c:pt idx="7">
                  <c:v>GBR</c:v>
                </c:pt>
                <c:pt idx="8">
                  <c:v>USA</c:v>
                </c:pt>
                <c:pt idx="9">
                  <c:v>SVN</c:v>
                </c:pt>
                <c:pt idx="10">
                  <c:v>AUS</c:v>
                </c:pt>
                <c:pt idx="11">
                  <c:v>NOR</c:v>
                </c:pt>
                <c:pt idx="12">
                  <c:v>CAN</c:v>
                </c:pt>
                <c:pt idx="13">
                  <c:v>ISL</c:v>
                </c:pt>
                <c:pt idx="14">
                  <c:v>NLD</c:v>
                </c:pt>
                <c:pt idx="15">
                  <c:v>JPN</c:v>
                </c:pt>
                <c:pt idx="16">
                  <c:v>PRT</c:v>
                </c:pt>
                <c:pt idx="17">
                  <c:v>CHN</c:v>
                </c:pt>
                <c:pt idx="18">
                  <c:v>CZE</c:v>
                </c:pt>
                <c:pt idx="19">
                  <c:v>SWE</c:v>
                </c:pt>
                <c:pt idx="20">
                  <c:v>ISR</c:v>
                </c:pt>
                <c:pt idx="21">
                  <c:v>BRA</c:v>
                </c:pt>
                <c:pt idx="22">
                  <c:v>ESP</c:v>
                </c:pt>
                <c:pt idx="23">
                  <c:v>ITA</c:v>
                </c:pt>
                <c:pt idx="24">
                  <c:v>NZL</c:v>
                </c:pt>
                <c:pt idx="25">
                  <c:v>DNK</c:v>
                </c:pt>
                <c:pt idx="26">
                  <c:v>FIN</c:v>
                </c:pt>
                <c:pt idx="27">
                  <c:v>TUR</c:v>
                </c:pt>
                <c:pt idx="28">
                  <c:v>DEU</c:v>
                </c:pt>
                <c:pt idx="29">
                  <c:v>EST</c:v>
                </c:pt>
                <c:pt idx="30">
                  <c:v>MEX</c:v>
                </c:pt>
                <c:pt idx="31">
                  <c:v>LUX</c:v>
                </c:pt>
                <c:pt idx="32">
                  <c:v>POL</c:v>
                </c:pt>
                <c:pt idx="33">
                  <c:v>ROU</c:v>
                </c:pt>
                <c:pt idx="34">
                  <c:v>CHE</c:v>
                </c:pt>
                <c:pt idx="35">
                  <c:v>GRC</c:v>
                </c:pt>
                <c:pt idx="36">
                  <c:v>LTU</c:v>
                </c:pt>
                <c:pt idx="37">
                  <c:v>SVK</c:v>
                </c:pt>
                <c:pt idx="38">
                  <c:v>ZAF</c:v>
                </c:pt>
                <c:pt idx="39">
                  <c:v>CHL</c:v>
                </c:pt>
                <c:pt idx="40">
                  <c:v>MLT</c:v>
                </c:pt>
                <c:pt idx="41">
                  <c:v>ARG</c:v>
                </c:pt>
                <c:pt idx="42">
                  <c:v>BGR</c:v>
                </c:pt>
                <c:pt idx="43">
                  <c:v>CYP</c:v>
                </c:pt>
                <c:pt idx="44">
                  <c:v>LVA</c:v>
                </c:pt>
                <c:pt idx="45">
                  <c:v>HRV</c:v>
                </c:pt>
              </c:strCache>
            </c:strRef>
          </c:cat>
          <c:val>
            <c:numRef>
              <c:f>'[1]Graph 2'!$F$7:$F$52</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0.01</c:v>
                </c:pt>
                <c:pt idx="20">
                  <c:v>0.01</c:v>
                </c:pt>
                <c:pt idx="21">
                  <c:v>0</c:v>
                </c:pt>
                <c:pt idx="22">
                  <c:v>0</c:v>
                </c:pt>
                <c:pt idx="23">
                  <c:v>0</c:v>
                </c:pt>
                <c:pt idx="24">
                  <c:v>0</c:v>
                </c:pt>
                <c:pt idx="25">
                  <c:v>0</c:v>
                </c:pt>
                <c:pt idx="26">
                  <c:v>0</c:v>
                </c:pt>
                <c:pt idx="27">
                  <c:v>0</c:v>
                </c:pt>
                <c:pt idx="28">
                  <c:v>0</c:v>
                </c:pt>
                <c:pt idx="29">
                  <c:v>0</c:v>
                </c:pt>
                <c:pt idx="30">
                  <c:v>0</c:v>
                </c:pt>
                <c:pt idx="31">
                  <c:v>0</c:v>
                </c:pt>
                <c:pt idx="32">
                  <c:v>0.01</c:v>
                </c:pt>
                <c:pt idx="33">
                  <c:v>0</c:v>
                </c:pt>
                <c:pt idx="34">
                  <c:v>0</c:v>
                </c:pt>
                <c:pt idx="35">
                  <c:v>0</c:v>
                </c:pt>
                <c:pt idx="36">
                  <c:v>0</c:v>
                </c:pt>
                <c:pt idx="37">
                  <c:v>0</c:v>
                </c:pt>
                <c:pt idx="38">
                  <c:v>0</c:v>
                </c:pt>
                <c:pt idx="39">
                  <c:v>0</c:v>
                </c:pt>
                <c:pt idx="40">
                  <c:v>0.01</c:v>
                </c:pt>
                <c:pt idx="41">
                  <c:v>0</c:v>
                </c:pt>
                <c:pt idx="42">
                  <c:v>0</c:v>
                </c:pt>
                <c:pt idx="43">
                  <c:v>0</c:v>
                </c:pt>
                <c:pt idx="44">
                  <c:v>0</c:v>
                </c:pt>
                <c:pt idx="45">
                  <c:v>0</c:v>
                </c:pt>
              </c:numCache>
            </c:numRef>
          </c:val>
        </c:ser>
        <c:dLbls>
          <c:showLegendKey val="0"/>
          <c:showVal val="0"/>
          <c:showCatName val="0"/>
          <c:showSerName val="0"/>
          <c:showPercent val="0"/>
          <c:showBubbleSize val="0"/>
        </c:dLbls>
        <c:gapWidth val="55"/>
        <c:overlap val="100"/>
        <c:axId val="100196736"/>
        <c:axId val="100198272"/>
      </c:barChart>
      <c:catAx>
        <c:axId val="100196736"/>
        <c:scaling>
          <c:orientation val="minMax"/>
        </c:scaling>
        <c:delete val="0"/>
        <c:axPos val="b"/>
        <c:majorGridlines>
          <c:spPr>
            <a:ln w="6350" cmpd="sng">
              <a:solidFill>
                <a:sysClr val="window" lastClr="FFFFFF"/>
              </a:solidFill>
            </a:ln>
          </c:spPr>
        </c:majorGridlines>
        <c:numFmt formatCode="General" sourceLinked="1"/>
        <c:majorTickMark val="none"/>
        <c:minorTickMark val="none"/>
        <c:tickLblPos val="low"/>
        <c:txPr>
          <a:bodyPr rot="-5400000"/>
          <a:lstStyle/>
          <a:p>
            <a:pPr>
              <a:defRPr sz="760"/>
            </a:pPr>
            <a:endParaRPr lang="fr-FR"/>
          </a:p>
        </c:txPr>
        <c:crossAx val="100198272"/>
        <c:crosses val="autoZero"/>
        <c:auto val="1"/>
        <c:lblAlgn val="ctr"/>
        <c:lblOffset val="100"/>
        <c:noMultiLvlLbl val="0"/>
      </c:catAx>
      <c:valAx>
        <c:axId val="100198272"/>
        <c:scaling>
          <c:orientation val="minMax"/>
        </c:scaling>
        <c:delete val="0"/>
        <c:axPos val="l"/>
        <c:majorGridlines>
          <c:spPr>
            <a:ln w="3175" cmpd="sng">
              <a:solidFill>
                <a:srgbClr val="969696"/>
              </a:solidFill>
            </a:ln>
          </c:spPr>
        </c:majorGridlines>
        <c:title>
          <c:tx>
            <c:rich>
              <a:bodyPr rot="0" vert="horz"/>
              <a:lstStyle/>
              <a:p>
                <a:pPr>
                  <a:defRPr sz="750" b="0"/>
                </a:pPr>
                <a:r>
                  <a:rPr lang="en-US" sz="750" b="0"/>
                  <a:t>%</a:t>
                </a:r>
              </a:p>
            </c:rich>
          </c:tx>
          <c:layout>
            <c:manualLayout>
              <c:xMode val="edge"/>
              <c:yMode val="edge"/>
              <c:x val="1.1501847922167012E-2"/>
              <c:y val="4.0709945814982114E-2"/>
            </c:manualLayout>
          </c:layout>
          <c:overlay val="0"/>
        </c:title>
        <c:numFmt formatCode="0.00" sourceLinked="0"/>
        <c:majorTickMark val="none"/>
        <c:minorTickMark val="none"/>
        <c:tickLblPos val="nextTo"/>
        <c:txPr>
          <a:bodyPr/>
          <a:lstStyle/>
          <a:p>
            <a:pPr>
              <a:defRPr sz="750"/>
            </a:pPr>
            <a:endParaRPr lang="fr-FR"/>
          </a:p>
        </c:txPr>
        <c:crossAx val="100196736"/>
        <c:crosses val="autoZero"/>
        <c:crossBetween val="between"/>
        <c:majorUnit val="0.1"/>
      </c:valAx>
      <c:spPr>
        <a:noFill/>
      </c:spPr>
    </c:plotArea>
    <c:legend>
      <c:legendPos val="t"/>
      <c:layout>
        <c:manualLayout>
          <c:xMode val="edge"/>
          <c:yMode val="edge"/>
          <c:x val="0.13620664683223516"/>
          <c:y val="0.12862304347709588"/>
          <c:w val="0.8615944215033442"/>
          <c:h val="0.12985750316079095"/>
        </c:manualLayout>
      </c:layout>
      <c:overlay val="1"/>
      <c:spPr>
        <a:noFill/>
      </c:spPr>
      <c:txPr>
        <a:bodyPr/>
        <a:lstStyle/>
        <a:p>
          <a:pPr>
            <a:defRPr sz="820"/>
          </a:pPr>
          <a:endParaRPr lang="fr-FR"/>
        </a:p>
      </c:txPr>
    </c:legend>
    <c:plotVisOnly val="1"/>
    <c:dispBlanksAs val="gap"/>
    <c:showDLblsOverMax val="0"/>
  </c:chart>
  <c:spPr>
    <a:noFill/>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23473292684703E-2"/>
          <c:y val="3.6897705832633361E-2"/>
          <c:w val="0.85806382333071751"/>
          <c:h val="0.69189935269073466"/>
        </c:manualLayout>
      </c:layout>
      <c:lineChart>
        <c:grouping val="standard"/>
        <c:varyColors val="0"/>
        <c:ser>
          <c:idx val="1"/>
          <c:order val="0"/>
          <c:spPr>
            <a:ln>
              <a:solidFill>
                <a:srgbClr val="0087CD"/>
              </a:solidFill>
            </a:ln>
          </c:spPr>
          <c:marker>
            <c:symbol val="none"/>
          </c:marker>
          <c:dLbls>
            <c:dLbl>
              <c:idx val="0"/>
              <c:layout>
                <c:manualLayout>
                  <c:x val="-1.5323572005640974E-17"/>
                  <c:y val="1.4461315979754157E-2"/>
                </c:manualLayout>
              </c:layout>
              <c:showLegendKey val="0"/>
              <c:showVal val="1"/>
              <c:showCatName val="0"/>
              <c:showSerName val="0"/>
              <c:showPercent val="0"/>
              <c:showBubbleSize val="0"/>
            </c:dLbl>
            <c:dLbl>
              <c:idx val="1"/>
              <c:layout>
                <c:manualLayout>
                  <c:x val="0"/>
                  <c:y val="1.084598698481562E-2"/>
                </c:manualLayout>
              </c:layout>
              <c:showLegendKey val="0"/>
              <c:showVal val="1"/>
              <c:showCatName val="0"/>
              <c:showSerName val="0"/>
              <c:showPercent val="0"/>
              <c:showBubbleSize val="0"/>
            </c:dLbl>
            <c:dLbl>
              <c:idx val="3"/>
              <c:layout>
                <c:manualLayout>
                  <c:x val="0"/>
                  <c:y val="1.084598698481562E-2"/>
                </c:manualLayout>
              </c:layout>
              <c:showLegendKey val="0"/>
              <c:showVal val="1"/>
              <c:showCatName val="0"/>
              <c:showSerName val="0"/>
              <c:showPercent val="0"/>
              <c:showBubbleSize val="0"/>
            </c:dLbl>
            <c:dLbl>
              <c:idx val="4"/>
              <c:layout>
                <c:manualLayout>
                  <c:x val="1.6716817118020745E-3"/>
                  <c:y val="1.0845986984815684E-2"/>
                </c:manualLayout>
              </c:layout>
              <c:showLegendKey val="0"/>
              <c:showVal val="1"/>
              <c:showCatName val="0"/>
              <c:showSerName val="0"/>
              <c:showPercent val="0"/>
              <c:showBubbleSize val="0"/>
            </c:dLbl>
            <c:dLbl>
              <c:idx val="8"/>
              <c:layout>
                <c:manualLayout>
                  <c:x val="-1.83884988298228E-2"/>
                  <c:y val="3.9768618944323951E-2"/>
                </c:manualLayout>
              </c:layout>
              <c:showLegendKey val="0"/>
              <c:showVal val="1"/>
              <c:showCatName val="0"/>
              <c:showSerName val="0"/>
              <c:showPercent val="0"/>
              <c:showBubbleSize val="0"/>
            </c:dLbl>
            <c:dLbl>
              <c:idx val="10"/>
              <c:layout>
                <c:manualLayout>
                  <c:x val="-1.5190301889308748E-2"/>
                  <c:y val="-3.4162550796619576E-3"/>
                </c:manualLayout>
              </c:layout>
              <c:showLegendKey val="0"/>
              <c:showVal val="1"/>
              <c:showCatName val="0"/>
              <c:showSerName val="0"/>
              <c:showPercent val="0"/>
              <c:showBubbleSize val="0"/>
            </c:dLbl>
            <c:txPr>
              <a:bodyPr/>
              <a:lstStyle/>
              <a:p>
                <a:pPr>
                  <a:defRPr sz="1050">
                    <a:solidFill>
                      <a:sysClr val="windowText" lastClr="000000"/>
                    </a:solidFill>
                  </a:defRPr>
                </a:pPr>
                <a:endParaRPr lang="fr-FR"/>
              </a:p>
            </c:txPr>
            <c:showLegendKey val="0"/>
            <c:showVal val="1"/>
            <c:showCatName val="0"/>
            <c:showSerName val="0"/>
            <c:showPercent val="0"/>
            <c:showBubbleSize val="0"/>
            <c:showLeaderLines val="0"/>
          </c:dLbls>
          <c:cat>
            <c:numRef>
              <c:f>'[1]Graph 3'!$B$1:$L$1</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'[1]Graph 3'!$B$2:$L$2</c:f>
              <c:numCache>
                <c:formatCode>General</c:formatCode>
                <c:ptCount val="11"/>
                <c:pt idx="0">
                  <c:v>256</c:v>
                </c:pt>
                <c:pt idx="1">
                  <c:v>334</c:v>
                </c:pt>
                <c:pt idx="2">
                  <c:v>439</c:v>
                </c:pt>
                <c:pt idx="3">
                  <c:v>724</c:v>
                </c:pt>
                <c:pt idx="4">
                  <c:v>810</c:v>
                </c:pt>
                <c:pt idx="5">
                  <c:v>955</c:v>
                </c:pt>
                <c:pt idx="6">
                  <c:v>1275</c:v>
                </c:pt>
                <c:pt idx="7">
                  <c:v>1380</c:v>
                </c:pt>
                <c:pt idx="8">
                  <c:v>1595</c:v>
                </c:pt>
                <c:pt idx="9">
                  <c:v>1630</c:v>
                </c:pt>
                <c:pt idx="10">
                  <c:v>1890</c:v>
                </c:pt>
              </c:numCache>
            </c:numRef>
          </c:val>
          <c:smooth val="0"/>
        </c:ser>
        <c:dLbls>
          <c:showLegendKey val="0"/>
          <c:showVal val="0"/>
          <c:showCatName val="0"/>
          <c:showSerName val="0"/>
          <c:showPercent val="0"/>
          <c:showBubbleSize val="0"/>
        </c:dLbls>
        <c:marker val="1"/>
        <c:smooth val="0"/>
        <c:axId val="100274560"/>
        <c:axId val="100276096"/>
      </c:lineChart>
      <c:catAx>
        <c:axId val="100274560"/>
        <c:scaling>
          <c:orientation val="minMax"/>
        </c:scaling>
        <c:delete val="0"/>
        <c:axPos val="b"/>
        <c:numFmt formatCode="General" sourceLinked="1"/>
        <c:majorTickMark val="out"/>
        <c:minorTickMark val="none"/>
        <c:tickLblPos val="nextTo"/>
        <c:txPr>
          <a:bodyPr/>
          <a:lstStyle/>
          <a:p>
            <a:pPr>
              <a:defRPr sz="1100"/>
            </a:pPr>
            <a:endParaRPr lang="fr-FR"/>
          </a:p>
        </c:txPr>
        <c:crossAx val="100276096"/>
        <c:crosses val="autoZero"/>
        <c:auto val="1"/>
        <c:lblAlgn val="ctr"/>
        <c:lblOffset val="100"/>
        <c:noMultiLvlLbl val="0"/>
      </c:catAx>
      <c:valAx>
        <c:axId val="100276096"/>
        <c:scaling>
          <c:orientation val="minMax"/>
        </c:scaling>
        <c:delete val="0"/>
        <c:axPos val="l"/>
        <c:majorGridlines>
          <c:spPr>
            <a:ln w="6350"/>
          </c:spPr>
        </c:majorGridlines>
        <c:numFmt formatCode="General" sourceLinked="1"/>
        <c:majorTickMark val="out"/>
        <c:minorTickMark val="none"/>
        <c:tickLblPos val="nextTo"/>
        <c:txPr>
          <a:bodyPr/>
          <a:lstStyle/>
          <a:p>
            <a:pPr>
              <a:defRPr sz="1100"/>
            </a:pPr>
            <a:endParaRPr lang="fr-FR"/>
          </a:p>
        </c:txPr>
        <c:crossAx val="100274560"/>
        <c:crosses val="autoZero"/>
        <c:crossBetween val="between"/>
      </c:valAx>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47213407015739E-2"/>
          <c:y val="4.4157138307277341E-2"/>
          <c:w val="0.71820686791684685"/>
          <c:h val="0.82409110396603769"/>
        </c:manualLayout>
      </c:layout>
      <c:lineChart>
        <c:grouping val="standard"/>
        <c:varyColors val="0"/>
        <c:ser>
          <c:idx val="1"/>
          <c:order val="0"/>
          <c:tx>
            <c:strRef>
              <c:f>'[3]Graph 5'!$A$8</c:f>
              <c:strCache>
                <c:ptCount val="1"/>
                <c:pt idx="0">
                  <c:v> Allemagne</c:v>
                </c:pt>
              </c:strCache>
            </c:strRef>
          </c:tx>
          <c:spPr>
            <a:ln>
              <a:solidFill>
                <a:srgbClr val="CDB9A0"/>
              </a:solidFill>
            </a:ln>
          </c:spPr>
          <c:marker>
            <c:spPr>
              <a:solidFill>
                <a:srgbClr val="CDB9A0"/>
              </a:solidFill>
              <a:ln>
                <a:solidFill>
                  <a:srgbClr val="CDB9A0"/>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5'!$B$8:$AA$8</c:f>
              <c:numCache>
                <c:formatCode>General</c:formatCode>
                <c:ptCount val="26"/>
                <c:pt idx="0">
                  <c:v>1.6613178883402999</c:v>
                </c:pt>
                <c:pt idx="1">
                  <c:v>1.56778661255692</c:v>
                </c:pt>
                <c:pt idx="2">
                  <c:v>1.4831145806525401</c:v>
                </c:pt>
                <c:pt idx="3">
                  <c:v>1.4156226608897999</c:v>
                </c:pt>
                <c:pt idx="4">
                  <c:v>1.4122324738793399</c:v>
                </c:pt>
                <c:pt idx="5">
                  <c:v>1.41258980854687</c:v>
                </c:pt>
                <c:pt idx="6">
                  <c:v>1.4696734770651101</c:v>
                </c:pt>
                <c:pt idx="7">
                  <c:v>1.50302175762921</c:v>
                </c:pt>
                <c:pt idx="8">
                  <c:v>1.62830547571772</c:v>
                </c:pt>
                <c:pt idx="9">
                  <c:v>1.68203810099788</c:v>
                </c:pt>
                <c:pt idx="10">
                  <c:v>1.66671559969723</c:v>
                </c:pt>
                <c:pt idx="11">
                  <c:v>1.6724830149052401</c:v>
                </c:pt>
                <c:pt idx="12">
                  <c:v>1.7129562898634301</c:v>
                </c:pt>
                <c:pt idx="13">
                  <c:v>1.6895385401344101</c:v>
                </c:pt>
                <c:pt idx="14">
                  <c:v>1.67985179454639</c:v>
                </c:pt>
                <c:pt idx="15">
                  <c:v>1.71933563146349</c:v>
                </c:pt>
                <c:pt idx="16">
                  <c:v>1.7122985162519999</c:v>
                </c:pt>
                <c:pt idx="17">
                  <c:v>1.79850414171618</c:v>
                </c:pt>
                <c:pt idx="18">
                  <c:v>1.8402376965223499</c:v>
                </c:pt>
                <c:pt idx="19">
                  <c:v>1.8189111881119</c:v>
                </c:pt>
                <c:pt idx="20">
                  <c:v>1.8895646512178501</c:v>
                </c:pt>
                <c:pt idx="21">
                  <c:v>1.95014610660344</c:v>
                </c:pt>
                <c:pt idx="22">
                  <c:v>1.89531674592391</c:v>
                </c:pt>
                <c:pt idx="23">
                  <c:v>1.9436345469859899</c:v>
                </c:pt>
                <c:pt idx="24">
                  <c:v>2.0025955678215301</c:v>
                </c:pt>
                <c:pt idx="25">
                  <c:v>1.9982506639525499</c:v>
                </c:pt>
              </c:numCache>
            </c:numRef>
          </c:val>
          <c:smooth val="0"/>
        </c:ser>
        <c:ser>
          <c:idx val="4"/>
          <c:order val="1"/>
          <c:tx>
            <c:strRef>
              <c:f>'[3]Graph 5'!$A$11</c:f>
              <c:strCache>
                <c:ptCount val="1"/>
                <c:pt idx="0">
                  <c:v> OCDE - Total</c:v>
                </c:pt>
              </c:strCache>
            </c:strRef>
          </c:tx>
          <c:spPr>
            <a:ln>
              <a:solidFill>
                <a:srgbClr val="F59100"/>
              </a:solidFill>
            </a:ln>
          </c:spPr>
          <c:marker>
            <c:spPr>
              <a:solidFill>
                <a:srgbClr val="F59100"/>
              </a:solidFill>
              <a:ln>
                <a:solidFill>
                  <a:srgbClr val="F59100"/>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5'!$B$11:$AA$11</c:f>
              <c:numCache>
                <c:formatCode>General</c:formatCode>
                <c:ptCount val="26"/>
                <c:pt idx="0">
                  <c:v>1.42129261334212</c:v>
                </c:pt>
                <c:pt idx="1">
                  <c:v>1.38011107423083</c:v>
                </c:pt>
                <c:pt idx="2">
                  <c:v>1.32641236136173</c:v>
                </c:pt>
                <c:pt idx="3">
                  <c:v>1.2968682862452501</c:v>
                </c:pt>
                <c:pt idx="4">
                  <c:v>1.3049528842815601</c:v>
                </c:pt>
                <c:pt idx="5">
                  <c:v>1.33885268514668</c:v>
                </c:pt>
                <c:pt idx="6">
                  <c:v>1.3702851709132999</c:v>
                </c:pt>
                <c:pt idx="7">
                  <c:v>1.39638500383766</c:v>
                </c:pt>
                <c:pt idx="8">
                  <c:v>1.43539581427763</c:v>
                </c:pt>
                <c:pt idx="9">
                  <c:v>1.4724800300435601</c:v>
                </c:pt>
                <c:pt idx="10">
                  <c:v>1.4906192872881201</c:v>
                </c:pt>
                <c:pt idx="11">
                  <c:v>1.44040229564526</c:v>
                </c:pt>
                <c:pt idx="12">
                  <c:v>1.43486687630339</c:v>
                </c:pt>
                <c:pt idx="13">
                  <c:v>1.4180578888966799</c:v>
                </c:pt>
                <c:pt idx="14">
                  <c:v>1.44903978107723</c:v>
                </c:pt>
                <c:pt idx="15">
                  <c:v>1.4887977259343399</c:v>
                </c:pt>
                <c:pt idx="16">
                  <c:v>1.52093275298624</c:v>
                </c:pt>
                <c:pt idx="17">
                  <c:v>1.56970987296346</c:v>
                </c:pt>
                <c:pt idx="18">
                  <c:v>1.5559841435453701</c:v>
                </c:pt>
                <c:pt idx="19">
                  <c:v>1.5186994875032001</c:v>
                </c:pt>
                <c:pt idx="20">
                  <c:v>1.55781990313601</c:v>
                </c:pt>
                <c:pt idx="21">
                  <c:v>1.5670476523729999</c:v>
                </c:pt>
                <c:pt idx="22">
                  <c:v>1.59707374664951</c:v>
                </c:pt>
                <c:pt idx="23">
                  <c:v>1.62593076943332</c:v>
                </c:pt>
                <c:pt idx="24">
                  <c:v>1.63039549415866</c:v>
                </c:pt>
                <c:pt idx="25">
                  <c:v>1.61824129569005</c:v>
                </c:pt>
              </c:numCache>
            </c:numRef>
          </c:val>
          <c:smooth val="0"/>
        </c:ser>
        <c:ser>
          <c:idx val="5"/>
          <c:order val="2"/>
          <c:tx>
            <c:strRef>
              <c:f>'[3]Graph 5'!$A$12</c:f>
              <c:strCache>
                <c:ptCount val="1"/>
                <c:pt idx="0">
                  <c:v> France</c:v>
                </c:pt>
              </c:strCache>
            </c:strRef>
          </c:tx>
          <c:spPr>
            <a:ln>
              <a:solidFill>
                <a:srgbClr val="0087CD"/>
              </a:solidFill>
            </a:ln>
          </c:spPr>
          <c:marker>
            <c:spPr>
              <a:solidFill>
                <a:srgbClr val="0087CD"/>
              </a:solidFill>
              <a:ln>
                <a:solidFill>
                  <a:srgbClr val="0087CD"/>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5'!$B$12:$AA$12</c:f>
              <c:numCache>
                <c:formatCode>General</c:formatCode>
                <c:ptCount val="26"/>
                <c:pt idx="0">
                  <c:v>1.3933154182982199</c:v>
                </c:pt>
                <c:pt idx="1">
                  <c:v>1.4192118841596999</c:v>
                </c:pt>
                <c:pt idx="2">
                  <c:v>1.4228273159968099</c:v>
                </c:pt>
                <c:pt idx="3">
                  <c:v>1.3951325207254199</c:v>
                </c:pt>
                <c:pt idx="4">
                  <c:v>1.3591662710097501</c:v>
                </c:pt>
                <c:pt idx="5">
                  <c:v>1.3607493080741899</c:v>
                </c:pt>
                <c:pt idx="6">
                  <c:v>1.3354166035642501</c:v>
                </c:pt>
                <c:pt idx="7">
                  <c:v>1.29761222880004</c:v>
                </c:pt>
                <c:pt idx="8">
                  <c:v>1.32478827035867</c:v>
                </c:pt>
                <c:pt idx="9">
                  <c:v>1.30265811083664</c:v>
                </c:pt>
                <c:pt idx="10">
                  <c:v>1.3454460585681101</c:v>
                </c:pt>
                <c:pt idx="11">
                  <c:v>1.3698320034574101</c:v>
                </c:pt>
                <c:pt idx="12">
                  <c:v>1.3219543139954</c:v>
                </c:pt>
                <c:pt idx="13">
                  <c:v>1.3165717482288599</c:v>
                </c:pt>
                <c:pt idx="14">
                  <c:v>1.26994403485822</c:v>
                </c:pt>
                <c:pt idx="15">
                  <c:v>1.29018484654397</c:v>
                </c:pt>
                <c:pt idx="16">
                  <c:v>1.27219495083956</c:v>
                </c:pt>
                <c:pt idx="17">
                  <c:v>1.29073877295388</c:v>
                </c:pt>
                <c:pt idx="18">
                  <c:v>1.36285204307131</c:v>
                </c:pt>
                <c:pt idx="19">
                  <c:v>1.37377186973506</c:v>
                </c:pt>
                <c:pt idx="20">
                  <c:v>1.4010015131472899</c:v>
                </c:pt>
                <c:pt idx="21">
                  <c:v>1.4395027334423001</c:v>
                </c:pt>
                <c:pt idx="22">
                  <c:v>1.44614505289194</c:v>
                </c:pt>
                <c:pt idx="23">
                  <c:v>1.44964318737722</c:v>
                </c:pt>
                <c:pt idx="24">
                  <c:v>1.44725911031732</c:v>
                </c:pt>
                <c:pt idx="25">
                  <c:v>1.4296924387701899</c:v>
                </c:pt>
              </c:numCache>
            </c:numRef>
          </c:val>
          <c:smooth val="0"/>
        </c:ser>
        <c:ser>
          <c:idx val="6"/>
          <c:order val="3"/>
          <c:tx>
            <c:strRef>
              <c:f>'[3]Graph 5'!$A$13</c:f>
              <c:strCache>
                <c:ptCount val="1"/>
                <c:pt idx="0">
                  <c:v> UE (28 pays)</c:v>
                </c:pt>
              </c:strCache>
            </c:strRef>
          </c:tx>
          <c:spPr>
            <a:ln>
              <a:solidFill>
                <a:srgbClr val="142882"/>
              </a:solidFill>
            </a:ln>
          </c:spPr>
          <c:marker>
            <c:spPr>
              <a:solidFill>
                <a:srgbClr val="142882"/>
              </a:solidFill>
              <a:ln>
                <a:solidFill>
                  <a:srgbClr val="142882"/>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5'!$B$13:$AA$13</c:f>
              <c:numCache>
                <c:formatCode>General</c:formatCode>
                <c:ptCount val="26"/>
                <c:pt idx="0">
                  <c:v>0</c:v>
                </c:pt>
                <c:pt idx="1">
                  <c:v>0</c:v>
                </c:pt>
                <c:pt idx="2">
                  <c:v>0</c:v>
                </c:pt>
                <c:pt idx="3">
                  <c:v>0</c:v>
                </c:pt>
                <c:pt idx="4">
                  <c:v>0.97716134852453995</c:v>
                </c:pt>
                <c:pt idx="5">
                  <c:v>0.97859342551607997</c:v>
                </c:pt>
                <c:pt idx="6">
                  <c:v>0.98868264171983</c:v>
                </c:pt>
                <c:pt idx="7">
                  <c:v>0.99665181853770002</c:v>
                </c:pt>
                <c:pt idx="8">
                  <c:v>1.0478278710042099</c:v>
                </c:pt>
                <c:pt idx="9">
                  <c:v>1.0622732353844</c:v>
                </c:pt>
                <c:pt idx="10">
                  <c:v>1.07570888369971</c:v>
                </c:pt>
                <c:pt idx="11">
                  <c:v>1.06484938787259</c:v>
                </c:pt>
                <c:pt idx="12">
                  <c:v>1.0545682530857601</c:v>
                </c:pt>
                <c:pt idx="13">
                  <c:v>1.03919248132686</c:v>
                </c:pt>
                <c:pt idx="14">
                  <c:v>1.03287077504326</c:v>
                </c:pt>
                <c:pt idx="15">
                  <c:v>1.0555925059580999</c:v>
                </c:pt>
                <c:pt idx="16">
                  <c:v>1.06476459907152</c:v>
                </c:pt>
                <c:pt idx="17">
                  <c:v>1.09873735051388</c:v>
                </c:pt>
                <c:pt idx="18">
                  <c:v>1.12001566379595</c:v>
                </c:pt>
                <c:pt idx="19">
                  <c:v>1.12191635508498</c:v>
                </c:pt>
                <c:pt idx="20">
                  <c:v>1.17133799276952</c:v>
                </c:pt>
                <c:pt idx="21">
                  <c:v>1.2006589704490001</c:v>
                </c:pt>
                <c:pt idx="22">
                  <c:v>1.2057189814875799</c:v>
                </c:pt>
                <c:pt idx="23">
                  <c:v>1.2293718843425001</c:v>
                </c:pt>
                <c:pt idx="24">
                  <c:v>1.2464455447231999</c:v>
                </c:pt>
                <c:pt idx="25">
                  <c:v>1.2423919751649699</c:v>
                </c:pt>
              </c:numCache>
            </c:numRef>
          </c:val>
          <c:smooth val="0"/>
        </c:ser>
        <c:ser>
          <c:idx val="7"/>
          <c:order val="4"/>
          <c:tx>
            <c:strRef>
              <c:f>'[3]Graph 5'!$A$14</c:f>
              <c:strCache>
                <c:ptCount val="1"/>
                <c:pt idx="0">
                  <c:v> Royaume-Uni</c:v>
                </c:pt>
              </c:strCache>
            </c:strRef>
          </c:tx>
          <c:spPr>
            <a:ln>
              <a:solidFill>
                <a:srgbClr val="BE73AF"/>
              </a:solidFill>
            </a:ln>
          </c:spPr>
          <c:marker>
            <c:spPr>
              <a:solidFill>
                <a:srgbClr val="BE73AF"/>
              </a:solidFill>
              <a:ln>
                <a:solidFill>
                  <a:srgbClr val="BE73AF"/>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5'!$B$14:$AA$14</c:f>
              <c:numCache>
                <c:formatCode>General</c:formatCode>
                <c:ptCount val="26"/>
                <c:pt idx="0">
                  <c:v>1.25546710784208</c:v>
                </c:pt>
                <c:pt idx="1">
                  <c:v>1.2148712379308799</c:v>
                </c:pt>
                <c:pt idx="2">
                  <c:v>1.23167743813354</c:v>
                </c:pt>
                <c:pt idx="3">
                  <c:v>1.1865334757567101</c:v>
                </c:pt>
                <c:pt idx="4">
                  <c:v>1.07737836355729</c:v>
                </c:pt>
                <c:pt idx="5">
                  <c:v>1.0295350426176799</c:v>
                </c:pt>
                <c:pt idx="6">
                  <c:v>1.00770149864436</c:v>
                </c:pt>
                <c:pt idx="7">
                  <c:v>1.0242079296859601</c:v>
                </c:pt>
                <c:pt idx="8">
                  <c:v>1.0977753515709201</c:v>
                </c:pt>
                <c:pt idx="9">
                  <c:v>1.0567703203746801</c:v>
                </c:pt>
                <c:pt idx="10">
                  <c:v>1.0633283117155199</c:v>
                </c:pt>
                <c:pt idx="11">
                  <c:v>1.0568090707375799</c:v>
                </c:pt>
                <c:pt idx="12">
                  <c:v>1.0153486095904201</c:v>
                </c:pt>
                <c:pt idx="13">
                  <c:v>0.96694809749857003</c:v>
                </c:pt>
                <c:pt idx="14">
                  <c:v>0.96002123506728998</c:v>
                </c:pt>
                <c:pt idx="15">
                  <c:v>0.97753572929443</c:v>
                </c:pt>
                <c:pt idx="16">
                  <c:v>1.01724911734941</c:v>
                </c:pt>
                <c:pt idx="17">
                  <c:v>1.0108989059865801</c:v>
                </c:pt>
                <c:pt idx="18">
                  <c:v>1.0214862546550101</c:v>
                </c:pt>
                <c:pt idx="19">
                  <c:v>1.0170032224027601</c:v>
                </c:pt>
                <c:pt idx="20">
                  <c:v>1.0646813393009</c:v>
                </c:pt>
                <c:pt idx="21">
                  <c:v>1.0150988740375899</c:v>
                </c:pt>
                <c:pt idx="22">
                  <c:v>1.0526237707939401</c:v>
                </c:pt>
                <c:pt idx="23">
                  <c:v>1.0851511816149899</c:v>
                </c:pt>
                <c:pt idx="24">
                  <c:v>1.1057759762211501</c:v>
                </c:pt>
                <c:pt idx="25">
                  <c:v>1.1319653381456101</c:v>
                </c:pt>
              </c:numCache>
            </c:numRef>
          </c:val>
          <c:smooth val="0"/>
        </c:ser>
        <c:ser>
          <c:idx val="8"/>
          <c:order val="5"/>
          <c:tx>
            <c:strRef>
              <c:f>'[3]Graph 5'!$A$15</c:f>
              <c:strCache>
                <c:ptCount val="1"/>
                <c:pt idx="0">
                  <c:v> Italie</c:v>
                </c:pt>
              </c:strCache>
            </c:strRef>
          </c:tx>
          <c:spPr>
            <a:ln>
              <a:solidFill>
                <a:srgbClr val="64B43C"/>
              </a:solidFill>
            </a:ln>
          </c:spPr>
          <c:marker>
            <c:spPr>
              <a:solidFill>
                <a:srgbClr val="64B43C"/>
              </a:solidFill>
              <a:ln>
                <a:solidFill>
                  <a:srgbClr val="64B43C"/>
                </a:solidFill>
              </a:ln>
            </c:spPr>
          </c:marker>
          <c:cat>
            <c:strRef>
              <c:f>'[3]Graph 5'!$B$6:$AA$6</c:f>
              <c:strCach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strCache>
            </c:strRef>
          </c:cat>
          <c:val>
            <c:numRef>
              <c:f>'[3]Graph 5'!$B$15:$AA$15</c:f>
              <c:numCache>
                <c:formatCode>General</c:formatCode>
                <c:ptCount val="26"/>
                <c:pt idx="0">
                  <c:v>0.63946376255098003</c:v>
                </c:pt>
                <c:pt idx="1">
                  <c:v>0.61799760530824999</c:v>
                </c:pt>
                <c:pt idx="2">
                  <c:v>0.56579049247531998</c:v>
                </c:pt>
                <c:pt idx="3">
                  <c:v>0.52109667985307995</c:v>
                </c:pt>
                <c:pt idx="4">
                  <c:v>0.50024879277153</c:v>
                </c:pt>
                <c:pt idx="5">
                  <c:v>0.50734230839879002</c:v>
                </c:pt>
                <c:pt idx="6">
                  <c:v>0.49332525407636002</c:v>
                </c:pt>
                <c:pt idx="7">
                  <c:v>0.48725692965959</c:v>
                </c:pt>
                <c:pt idx="8">
                  <c:v>0.48502374005185001</c:v>
                </c:pt>
                <c:pt idx="9">
                  <c:v>0.50344304529219996</c:v>
                </c:pt>
                <c:pt idx="10">
                  <c:v>0.51281470904931004</c:v>
                </c:pt>
                <c:pt idx="11">
                  <c:v>0.52433722778712999</c:v>
                </c:pt>
                <c:pt idx="12">
                  <c:v>0.50183014484116995</c:v>
                </c:pt>
                <c:pt idx="13">
                  <c:v>0.50353409404978</c:v>
                </c:pt>
                <c:pt idx="14">
                  <c:v>0.52733204875662998</c:v>
                </c:pt>
                <c:pt idx="15">
                  <c:v>0.53021898858578997</c:v>
                </c:pt>
                <c:pt idx="16">
                  <c:v>0.58741233889604005</c:v>
                </c:pt>
                <c:pt idx="17">
                  <c:v>0.62330637585694004</c:v>
                </c:pt>
                <c:pt idx="18">
                  <c:v>0.65091494999962995</c:v>
                </c:pt>
                <c:pt idx="19">
                  <c:v>0.65933963201953005</c:v>
                </c:pt>
                <c:pt idx="20">
                  <c:v>0.66110200115067996</c:v>
                </c:pt>
                <c:pt idx="21">
                  <c:v>0.68849197125085004</c:v>
                </c:pt>
                <c:pt idx="22">
                  <c:v>0.71546843071268995</c:v>
                </c:pt>
                <c:pt idx="23">
                  <c:v>0.76110284745501999</c:v>
                </c:pt>
                <c:pt idx="24">
                  <c:v>0.77997642469445005</c:v>
                </c:pt>
                <c:pt idx="25">
                  <c:v>0.74917436407288995</c:v>
                </c:pt>
              </c:numCache>
            </c:numRef>
          </c:val>
          <c:smooth val="0"/>
        </c:ser>
        <c:dLbls>
          <c:showLegendKey val="0"/>
          <c:showVal val="0"/>
          <c:showCatName val="0"/>
          <c:showSerName val="0"/>
          <c:showPercent val="0"/>
          <c:showBubbleSize val="0"/>
        </c:dLbls>
        <c:marker val="1"/>
        <c:smooth val="0"/>
        <c:axId val="113293568"/>
        <c:axId val="113299840"/>
      </c:lineChart>
      <c:catAx>
        <c:axId val="113293568"/>
        <c:scaling>
          <c:orientation val="minMax"/>
        </c:scaling>
        <c:delete val="0"/>
        <c:axPos val="b"/>
        <c:majorTickMark val="out"/>
        <c:minorTickMark val="none"/>
        <c:tickLblPos val="nextTo"/>
        <c:crossAx val="113299840"/>
        <c:crosses val="autoZero"/>
        <c:auto val="1"/>
        <c:lblAlgn val="ctr"/>
        <c:lblOffset val="100"/>
        <c:noMultiLvlLbl val="0"/>
      </c:catAx>
      <c:valAx>
        <c:axId val="113299840"/>
        <c:scaling>
          <c:orientation val="minMax"/>
        </c:scaling>
        <c:delete val="0"/>
        <c:axPos val="l"/>
        <c:majorGridlines>
          <c:spPr>
            <a:ln w="6350">
              <a:solidFill>
                <a:srgbClr val="888888"/>
              </a:solidFill>
            </a:ln>
          </c:spPr>
        </c:majorGridlines>
        <c:numFmt formatCode="General" sourceLinked="1"/>
        <c:majorTickMark val="out"/>
        <c:minorTickMark val="none"/>
        <c:tickLblPos val="nextTo"/>
        <c:crossAx val="113293568"/>
        <c:crosses val="autoZero"/>
        <c:crossBetween val="between"/>
      </c:valAx>
    </c:plotArea>
    <c:legend>
      <c:legendPos val="r"/>
      <c:layout>
        <c:manualLayout>
          <c:xMode val="edge"/>
          <c:yMode val="edge"/>
          <c:x val="0.80061371483069199"/>
          <c:y val="0.27130912672327667"/>
          <c:w val="0.19527629869504692"/>
          <c:h val="0.45738142542853316"/>
        </c:manualLayout>
      </c:layout>
      <c:overlay val="0"/>
      <c:txPr>
        <a:bodyPr/>
        <a:lstStyle/>
        <a:p>
          <a:pPr>
            <a:defRPr sz="105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[4]Feuil2!$C$4</c:f>
              <c:strCache>
                <c:ptCount val="1"/>
                <c:pt idx="0">
                  <c:v>2005</c:v>
                </c:pt>
              </c:strCache>
            </c:strRef>
          </c:tx>
          <c:invertIfNegative val="0"/>
          <c:cat>
            <c:strRef>
              <c:f>[4]Feuil2!$B$5:$B$32</c:f>
              <c:strCache>
                <c:ptCount val="28"/>
                <c:pt idx="0">
                  <c:v>Israel  (1)</c:v>
                </c:pt>
                <c:pt idx="1">
                  <c:v>Daneark</c:v>
                </c:pt>
                <c:pt idx="2">
                  <c:v>Suède</c:v>
                </c:pt>
                <c:pt idx="3">
                  <c:v>Finlande</c:v>
                </c:pt>
                <c:pt idx="4">
                  <c:v>Corée du Sud</c:v>
                </c:pt>
                <c:pt idx="5">
                  <c:v>Autiche</c:v>
                </c:pt>
                <c:pt idx="6">
                  <c:v>Belgique</c:v>
                </c:pt>
                <c:pt idx="7">
                  <c:v>France</c:v>
                </c:pt>
                <c:pt idx="8">
                  <c:v>Allemagne</c:v>
                </c:pt>
                <c:pt idx="9">
                  <c:v>Pays-Bas</c:v>
                </c:pt>
                <c:pt idx="10">
                  <c:v>Irlande</c:v>
                </c:pt>
                <c:pt idx="11">
                  <c:v>Norvège</c:v>
                </c:pt>
                <c:pt idx="12">
                  <c:v>Slovénie</c:v>
                </c:pt>
                <c:pt idx="13">
                  <c:v>Japon</c:v>
                </c:pt>
                <c:pt idx="14">
                  <c:v>Luxembourg</c:v>
                </c:pt>
                <c:pt idx="15">
                  <c:v>EU28 (estim. OCDE)</c:v>
                </c:pt>
                <c:pt idx="16">
                  <c:v>Royaume-Uni</c:v>
                </c:pt>
                <c:pt idx="17">
                  <c:v>Rép. tchèque</c:v>
                </c:pt>
                <c:pt idx="18">
                  <c:v>Italie</c:v>
                </c:pt>
                <c:pt idx="19">
                  <c:v>Hongrie</c:v>
                </c:pt>
                <c:pt idx="20">
                  <c:v>Espagne</c:v>
                </c:pt>
                <c:pt idx="21">
                  <c:v>Portugal</c:v>
                </c:pt>
                <c:pt idx="22">
                  <c:v>Estonie</c:v>
                </c:pt>
                <c:pt idx="23">
                  <c:v>Pologne</c:v>
                </c:pt>
                <c:pt idx="24">
                  <c:v>Turquie</c:v>
                </c:pt>
                <c:pt idx="25">
                  <c:v>Grèce</c:v>
                </c:pt>
                <c:pt idx="26">
                  <c:v>Slovaquie</c:v>
                </c:pt>
                <c:pt idx="27">
                  <c:v>Lettonie</c:v>
                </c:pt>
              </c:strCache>
            </c:strRef>
          </c:cat>
          <c:val>
            <c:numRef>
              <c:f>[4]Feuil2!$C$5:$C$32</c:f>
              <c:numCache>
                <c:formatCode>General</c:formatCode>
                <c:ptCount val="28"/>
                <c:pt idx="0">
                  <c:v>22.884516944455399</c:v>
                </c:pt>
                <c:pt idx="1">
                  <c:v>15.260243292487401</c:v>
                </c:pt>
                <c:pt idx="2">
                  <c:v>19.7486800422386</c:v>
                </c:pt>
                <c:pt idx="3">
                  <c:v>18.8123622931802</c:v>
                </c:pt>
                <c:pt idx="4">
                  <c:v>8.0011897434827493</c:v>
                </c:pt>
                <c:pt idx="5">
                  <c:v>10.973937496861501</c:v>
                </c:pt>
                <c:pt idx="6">
                  <c:v>10.7242614970486</c:v>
                </c:pt>
                <c:pt idx="7">
                  <c:v>10.707934102141699</c:v>
                </c:pt>
                <c:pt idx="8">
                  <c:v>10.5991158759442</c:v>
                </c:pt>
                <c:pt idx="9">
                  <c:v>8.0098911968348201</c:v>
                </c:pt>
                <c:pt idx="10">
                  <c:v>6.7513248936329999</c:v>
                </c:pt>
                <c:pt idx="11">
                  <c:v>10.0877169996725</c:v>
                </c:pt>
                <c:pt idx="12">
                  <c:v>5.68532566047607</c:v>
                </c:pt>
                <c:pt idx="13">
                  <c:v>11.3321514452113</c:v>
                </c:pt>
                <c:pt idx="14">
                  <c:v>14.9673627375245</c:v>
                </c:pt>
                <c:pt idx="15">
                  <c:v>6.8083540502116398</c:v>
                </c:pt>
                <c:pt idx="16">
                  <c:v>6.8387871532649296</c:v>
                </c:pt>
                <c:pt idx="17">
                  <c:v>5.3280295486143503</c:v>
                </c:pt>
                <c:pt idx="18">
                  <c:v>3.8532730393091601</c:v>
                </c:pt>
                <c:pt idx="19">
                  <c:v>2.2800624835194299</c:v>
                </c:pt>
                <c:pt idx="20">
                  <c:v>4.9037214932833502</c:v>
                </c:pt>
                <c:pt idx="21">
                  <c:v>1.5640045100379201</c:v>
                </c:pt>
                <c:pt idx="22">
                  <c:v>2.97067573310667</c:v>
                </c:pt>
                <c:pt idx="23">
                  <c:v>1.25853399178141</c:v>
                </c:pt>
                <c:pt idx="24">
                  <c:v>0.86477479908599997</c:v>
                </c:pt>
                <c:pt idx="25">
                  <c:v>3.1971719705402002</c:v>
                </c:pt>
                <c:pt idx="26">
                  <c:v>2.1638522464703902</c:v>
                </c:pt>
                <c:pt idx="27">
                  <c:v>1.8350344236384599</c:v>
                </c:pt>
              </c:numCache>
            </c:numRef>
          </c:val>
        </c:ser>
        <c:ser>
          <c:idx val="1"/>
          <c:order val="1"/>
          <c:tx>
            <c:strRef>
              <c:f>[4]Feuil2!$D$4</c:f>
              <c:strCache>
                <c:ptCount val="1"/>
                <c:pt idx="0">
                  <c:v>2015</c:v>
                </c:pt>
              </c:strCache>
            </c:strRef>
          </c:tx>
          <c:invertIfNegative val="0"/>
          <c:cat>
            <c:strRef>
              <c:f>[4]Feuil2!$B$5:$B$32</c:f>
              <c:strCache>
                <c:ptCount val="28"/>
                <c:pt idx="0">
                  <c:v>Israel  (1)</c:v>
                </c:pt>
                <c:pt idx="1">
                  <c:v>Daneark</c:v>
                </c:pt>
                <c:pt idx="2">
                  <c:v>Suède</c:v>
                </c:pt>
                <c:pt idx="3">
                  <c:v>Finlande</c:v>
                </c:pt>
                <c:pt idx="4">
                  <c:v>Corée du Sud</c:v>
                </c:pt>
                <c:pt idx="5">
                  <c:v>Autiche</c:v>
                </c:pt>
                <c:pt idx="6">
                  <c:v>Belgique</c:v>
                </c:pt>
                <c:pt idx="7">
                  <c:v>France</c:v>
                </c:pt>
                <c:pt idx="8">
                  <c:v>Allemagne</c:v>
                </c:pt>
                <c:pt idx="9">
                  <c:v>Pays-Bas</c:v>
                </c:pt>
                <c:pt idx="10">
                  <c:v>Irlande</c:v>
                </c:pt>
                <c:pt idx="11">
                  <c:v>Norvège</c:v>
                </c:pt>
                <c:pt idx="12">
                  <c:v>Slovénie</c:v>
                </c:pt>
                <c:pt idx="13">
                  <c:v>Japon</c:v>
                </c:pt>
                <c:pt idx="14">
                  <c:v>Luxembourg</c:v>
                </c:pt>
                <c:pt idx="15">
                  <c:v>EU28 (estim. OCDE)</c:v>
                </c:pt>
                <c:pt idx="16">
                  <c:v>Royaume-Uni</c:v>
                </c:pt>
                <c:pt idx="17">
                  <c:v>Rép. tchèque</c:v>
                </c:pt>
                <c:pt idx="18">
                  <c:v>Italie</c:v>
                </c:pt>
                <c:pt idx="19">
                  <c:v>Hongrie</c:v>
                </c:pt>
                <c:pt idx="20">
                  <c:v>Espagne</c:v>
                </c:pt>
                <c:pt idx="21">
                  <c:v>Portugal</c:v>
                </c:pt>
                <c:pt idx="22">
                  <c:v>Estonie</c:v>
                </c:pt>
                <c:pt idx="23">
                  <c:v>Pologne</c:v>
                </c:pt>
                <c:pt idx="24">
                  <c:v>Turquie</c:v>
                </c:pt>
                <c:pt idx="25">
                  <c:v>Grèce</c:v>
                </c:pt>
                <c:pt idx="26">
                  <c:v>Slovaquie</c:v>
                </c:pt>
                <c:pt idx="27">
                  <c:v>Lettonie</c:v>
                </c:pt>
              </c:strCache>
            </c:strRef>
          </c:cat>
          <c:val>
            <c:numRef>
              <c:f>[4]Feuil2!$D$5:$D$32</c:f>
              <c:numCache>
                <c:formatCode>General</c:formatCode>
                <c:ptCount val="28"/>
                <c:pt idx="0">
                  <c:v>28.397117895727401</c:v>
                </c:pt>
                <c:pt idx="1">
                  <c:v>19.326821806777701</c:v>
                </c:pt>
                <c:pt idx="2">
                  <c:v>18.1589549889833</c:v>
                </c:pt>
                <c:pt idx="3">
                  <c:v>17.017091574254</c:v>
                </c:pt>
                <c:pt idx="4">
                  <c:v>15.5769583386046</c:v>
                </c:pt>
                <c:pt idx="5">
                  <c:v>14.8817921304971</c:v>
                </c:pt>
                <c:pt idx="6">
                  <c:v>13.8602452342178</c:v>
                </c:pt>
                <c:pt idx="7">
                  <c:v>13.3336505581869</c:v>
                </c:pt>
                <c:pt idx="8">
                  <c:v>12.9413626626595</c:v>
                </c:pt>
                <c:pt idx="9">
                  <c:v>12.7024367263208</c:v>
                </c:pt>
                <c:pt idx="10">
                  <c:v>12.459287270111901</c:v>
                </c:pt>
                <c:pt idx="11">
                  <c:v>12.3203507573169</c:v>
                </c:pt>
                <c:pt idx="12">
                  <c:v>12.190350297422301</c:v>
                </c:pt>
                <c:pt idx="13">
                  <c:v>11.401373214679101</c:v>
                </c:pt>
                <c:pt idx="14">
                  <c:v>9.9678251728202394</c:v>
                </c:pt>
                <c:pt idx="15">
                  <c:v>9.2617825191774497</c:v>
                </c:pt>
                <c:pt idx="16">
                  <c:v>9.0967470338894501</c:v>
                </c:pt>
                <c:pt idx="17">
                  <c:v>8.7512564743429202</c:v>
                </c:pt>
                <c:pt idx="18">
                  <c:v>7.1297700186890998</c:v>
                </c:pt>
                <c:pt idx="19">
                  <c:v>6.4707990959958304</c:v>
                </c:pt>
                <c:pt idx="20">
                  <c:v>6.4107827865847398</c:v>
                </c:pt>
                <c:pt idx="21">
                  <c:v>5.2360885314661099</c:v>
                </c:pt>
                <c:pt idx="22">
                  <c:v>3.6134812286689399</c:v>
                </c:pt>
                <c:pt idx="23">
                  <c:v>3.3600488981926899</c:v>
                </c:pt>
                <c:pt idx="24">
                  <c:v>2.9623397883096598</c:v>
                </c:pt>
                <c:pt idx="25">
                  <c:v>2.6325920191997798</c:v>
                </c:pt>
                <c:pt idx="26">
                  <c:v>2.4731439350345701</c:v>
                </c:pt>
                <c:pt idx="27">
                  <c:v>1.6624802172113899</c:v>
                </c:pt>
              </c:numCache>
            </c:numRef>
          </c:val>
        </c:ser>
        <c:dLbls>
          <c:showLegendKey val="0"/>
          <c:showVal val="0"/>
          <c:showCatName val="0"/>
          <c:showSerName val="0"/>
          <c:showPercent val="0"/>
          <c:showBubbleSize val="0"/>
        </c:dLbls>
        <c:gapWidth val="150"/>
        <c:axId val="113117056"/>
        <c:axId val="113118592"/>
      </c:barChart>
      <c:catAx>
        <c:axId val="113117056"/>
        <c:scaling>
          <c:orientation val="minMax"/>
        </c:scaling>
        <c:delete val="0"/>
        <c:axPos val="b"/>
        <c:numFmt formatCode="General" sourceLinked="1"/>
        <c:majorTickMark val="out"/>
        <c:minorTickMark val="none"/>
        <c:tickLblPos val="nextTo"/>
        <c:spPr>
          <a:ln>
            <a:noFill/>
          </a:ln>
        </c:spPr>
        <c:crossAx val="113118592"/>
        <c:crosses val="autoZero"/>
        <c:auto val="1"/>
        <c:lblAlgn val="ctr"/>
        <c:lblOffset val="100"/>
        <c:noMultiLvlLbl val="0"/>
      </c:catAx>
      <c:valAx>
        <c:axId val="113118592"/>
        <c:scaling>
          <c:orientation val="minMax"/>
        </c:scaling>
        <c:delete val="0"/>
        <c:axPos val="l"/>
        <c:majorGridlines/>
        <c:numFmt formatCode="#,##0" sourceLinked="0"/>
        <c:majorTickMark val="out"/>
        <c:minorTickMark val="none"/>
        <c:tickLblPos val="nextTo"/>
        <c:crossAx val="113117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'[5]Graph 7'!$B$18</c:f>
              <c:strCache>
                <c:ptCount val="1"/>
                <c:pt idx="0">
                  <c:v>Royaume-Uni</c:v>
                </c:pt>
              </c:strCache>
            </c:strRef>
          </c:tx>
          <c:spPr>
            <a:ln>
              <a:solidFill>
                <a:srgbClr val="142882"/>
              </a:solidFill>
            </a:ln>
          </c:spPr>
          <c:marker>
            <c:symbol val="none"/>
          </c:marker>
          <c:dPt>
            <c:idx val="1"/>
            <c:bubble3D val="0"/>
            <c:spPr>
              <a:ln cmpd="sng">
                <a:solidFill>
                  <a:srgbClr val="142882"/>
                </a:solidFill>
              </a:ln>
            </c:spPr>
          </c:dPt>
          <c:cat>
            <c:numRef>
              <c:f>'[5]Graph 7'!$C$17:$L$17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'[5]Graph 7'!$C$18:$L$18</c:f>
              <c:numCache>
                <c:formatCode>General</c:formatCode>
                <c:ptCount val="10"/>
                <c:pt idx="0">
                  <c:v>65</c:v>
                </c:pt>
                <c:pt idx="1">
                  <c:v>68</c:v>
                </c:pt>
                <c:pt idx="2">
                  <c:v>62</c:v>
                </c:pt>
                <c:pt idx="3">
                  <c:v>33</c:v>
                </c:pt>
                <c:pt idx="4">
                  <c:v>54</c:v>
                </c:pt>
                <c:pt idx="5">
                  <c:v>64</c:v>
                </c:pt>
                <c:pt idx="6">
                  <c:v>72</c:v>
                </c:pt>
                <c:pt idx="7">
                  <c:v>100</c:v>
                </c:pt>
                <c:pt idx="8">
                  <c:v>63</c:v>
                </c:pt>
                <c:pt idx="9">
                  <c:v>89</c:v>
                </c:pt>
              </c:numCache>
            </c:numRef>
          </c:val>
          <c:smooth val="0"/>
        </c:ser>
        <c:ser>
          <c:idx val="1"/>
          <c:order val="1"/>
          <c:tx>
            <c:strRef>
              <c:f>'[5]Graph 7'!$B$19</c:f>
              <c:strCache>
                <c:ptCount val="1"/>
                <c:pt idx="0">
                  <c:v>Allemagne</c:v>
                </c:pt>
              </c:strCache>
            </c:strRef>
          </c:tx>
          <c:spPr>
            <a:ln>
              <a:solidFill>
                <a:srgbClr val="F59100"/>
              </a:solidFill>
              <a:prstDash val="solid"/>
            </a:ln>
          </c:spPr>
          <c:marker>
            <c:symbol val="none"/>
          </c:marker>
          <c:cat>
            <c:numRef>
              <c:f>'[5]Graph 7'!$C$17:$L$17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'[5]Graph 7'!$C$19:$L$19</c:f>
              <c:numCache>
                <c:formatCode>General</c:formatCode>
                <c:ptCount val="10"/>
                <c:pt idx="0">
                  <c:v>19</c:v>
                </c:pt>
                <c:pt idx="1">
                  <c:v>25</c:v>
                </c:pt>
                <c:pt idx="2">
                  <c:v>27</c:v>
                </c:pt>
                <c:pt idx="3">
                  <c:v>28</c:v>
                </c:pt>
                <c:pt idx="4">
                  <c:v>31</c:v>
                </c:pt>
                <c:pt idx="5">
                  <c:v>52</c:v>
                </c:pt>
                <c:pt idx="6">
                  <c:v>47</c:v>
                </c:pt>
                <c:pt idx="7">
                  <c:v>55</c:v>
                </c:pt>
                <c:pt idx="8">
                  <c:v>66</c:v>
                </c:pt>
                <c:pt idx="9">
                  <c:v>81</c:v>
                </c:pt>
              </c:numCache>
            </c:numRef>
          </c:val>
          <c:smooth val="0"/>
        </c:ser>
        <c:ser>
          <c:idx val="2"/>
          <c:order val="2"/>
          <c:tx>
            <c:strRef>
              <c:f>'[5]Graph 7'!$B$20</c:f>
              <c:strCache>
                <c:ptCount val="1"/>
                <c:pt idx="0">
                  <c:v>France</c:v>
                </c:pt>
              </c:strCache>
            </c:strRef>
          </c:tx>
          <c:spPr>
            <a:ln>
              <a:solidFill>
                <a:srgbClr val="0087CD"/>
              </a:solidFill>
            </a:ln>
          </c:spPr>
          <c:marker>
            <c:symbol val="none"/>
          </c:marker>
          <c:cat>
            <c:numRef>
              <c:f>'[5]Graph 7'!$C$17:$L$17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'[5]Graph 7'!$C$20:$L$20</c:f>
              <c:numCache>
                <c:formatCode>General</c:formatCode>
                <c:ptCount val="10"/>
                <c:pt idx="0">
                  <c:v>25</c:v>
                </c:pt>
                <c:pt idx="1">
                  <c:v>41</c:v>
                </c:pt>
                <c:pt idx="2">
                  <c:v>45</c:v>
                </c:pt>
                <c:pt idx="3">
                  <c:v>29</c:v>
                </c:pt>
                <c:pt idx="4">
                  <c:v>26</c:v>
                </c:pt>
                <c:pt idx="5">
                  <c:v>40</c:v>
                </c:pt>
                <c:pt idx="6">
                  <c:v>27</c:v>
                </c:pt>
                <c:pt idx="7">
                  <c:v>45</c:v>
                </c:pt>
                <c:pt idx="8">
                  <c:v>51</c:v>
                </c:pt>
                <c:pt idx="9">
                  <c:v>78</c:v>
                </c:pt>
              </c:numCache>
            </c:numRef>
          </c:val>
          <c:smooth val="0"/>
        </c:ser>
        <c:dLbls>
          <c:showLegendKey val="0"/>
          <c:showVal val="0"/>
          <c:showCatName val="0"/>
          <c:showSerName val="0"/>
          <c:showPercent val="0"/>
          <c:showBubbleSize val="0"/>
        </c:dLbls>
        <c:marker val="1"/>
        <c:smooth val="0"/>
        <c:axId val="113152768"/>
        <c:axId val="113154304"/>
      </c:lineChart>
      <c:catAx>
        <c:axId val="113152768"/>
        <c:scaling>
          <c:orientation val="minMax"/>
        </c:scaling>
        <c:delete val="0"/>
        <c:axPos val="b"/>
        <c:numFmt formatCode="General" sourceLinked="1"/>
        <c:majorTickMark val="out"/>
        <c:minorTickMark val="none"/>
        <c:tickLblPos val="nextTo"/>
        <c:crossAx val="113154304"/>
        <c:crosses val="autoZero"/>
        <c:auto val="1"/>
        <c:lblAlgn val="ctr"/>
        <c:lblOffset val="100"/>
        <c:noMultiLvlLbl val="0"/>
      </c:catAx>
      <c:valAx>
        <c:axId val="113154304"/>
        <c:scaling>
          <c:orientation val="minMax"/>
          <c:max val="110"/>
          <c:min val="10"/>
        </c:scaling>
        <c:delete val="0"/>
        <c:axPos val="l"/>
        <c:majorGridlines>
          <c:spPr>
            <a:ln w="6350"/>
          </c:spPr>
        </c:majorGridlines>
        <c:numFmt formatCode="General" sourceLinked="1"/>
        <c:majorTickMark val="out"/>
        <c:minorTickMark val="none"/>
        <c:tickLblPos val="nextTo"/>
        <c:crossAx val="113152768"/>
        <c:crosses val="autoZero"/>
        <c:crossBetween val="between"/>
      </c:valAx>
    </c:plotArea>
    <c:legend>
      <c:legendPos val="r"/>
      <c:overlay val="0"/>
      <c:txPr>
        <a:bodyPr/>
        <a:lstStyle/>
        <a:p>
          <a:pPr>
            <a:defRPr sz="105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'[3]Graph A2'!$M$4</c:f>
              <c:strCache>
                <c:ptCount val="1"/>
                <c:pt idx="0">
                  <c:v>2006</c:v>
                </c:pt>
              </c:strCache>
            </c:strRef>
          </c:tx>
          <c:spPr>
            <a:solidFill>
              <a:srgbClr val="F59100"/>
            </a:solidFill>
            <a:ln>
              <a:solidFill>
                <a:srgbClr val="F59100"/>
              </a:solidFill>
            </a:ln>
          </c:spPr>
          <c:invertIfNegative val="0"/>
          <c:cat>
            <c:multiLvlStrRef>
              <c:f>'[3]Graph A2'!$K$5:$L$32</c:f>
              <c:multiLvlStrCache>
                <c:ptCount val="2"/>
                <c:lvl>
                  <c:pt idx="0">
                    <c:v>Lettonie</c:v>
                  </c:pt>
                  <c:pt idx="1">
                    <c:v>0</c:v>
                  </c:pt>
                </c:lvl>
                <c:lvl>
                  <c:pt idx="0">
                    <c:v>République slovaque</c:v>
                  </c:pt>
                  <c:pt idx="1">
                    <c:v>0</c:v>
                  </c:pt>
                </c:lvl>
                <c:lvl>
                  <c:pt idx="0">
                    <c:v>Grèce</c:v>
                  </c:pt>
                  <c:pt idx="1">
                    <c:v>0</c:v>
                  </c:pt>
                </c:lvl>
                <c:lvl>
                  <c:pt idx="0">
                    <c:v>Espagne</c:v>
                  </c:pt>
                  <c:pt idx="1">
                    <c:v>0</c:v>
                  </c:pt>
                </c:lvl>
                <c:lvl>
                  <c:pt idx="0">
                    <c:v>Hongrie</c:v>
                  </c:pt>
                  <c:pt idx="1">
                    <c:v>0</c:v>
                  </c:pt>
                </c:lvl>
                <c:lvl>
                  <c:pt idx="0">
                    <c:v>Luxembourg</c:v>
                  </c:pt>
                  <c:pt idx="1">
                    <c:v>0</c:v>
                  </c:pt>
                </c:lvl>
                <c:lvl>
                  <c:pt idx="0">
                    <c:v>Portugal</c:v>
                  </c:pt>
                  <c:pt idx="1">
                    <c:v>0</c:v>
                  </c:pt>
                </c:lvl>
                <c:lvl>
                  <c:pt idx="0">
                    <c:v>Estonie</c:v>
                  </c:pt>
                  <c:pt idx="1">
                    <c:v>0</c:v>
                  </c:pt>
                </c:lvl>
                <c:lvl>
                  <c:pt idx="0">
                    <c:v>Italie</c:v>
                  </c:pt>
                  <c:pt idx="1">
                    <c:v>0</c:v>
                  </c:pt>
                </c:lvl>
                <c:lvl>
                  <c:pt idx="0">
                    <c:v>Canada</c:v>
                  </c:pt>
                  <c:pt idx="1">
                    <c:v>0</c:v>
                  </c:pt>
                </c:lvl>
                <c:lvl>
                  <c:pt idx="0">
                    <c:v>République tchèque</c:v>
                  </c:pt>
                  <c:pt idx="1">
                    <c:v>0</c:v>
                  </c:pt>
                </c:lvl>
                <c:lvl>
                  <c:pt idx="0">
                    <c:v>Royaume-Uni</c:v>
                  </c:pt>
                  <c:pt idx="1">
                    <c:v>0</c:v>
                  </c:pt>
                </c:lvl>
                <c:lvl>
                  <c:pt idx="0">
                    <c:v>UE (28 pays)</c:v>
                  </c:pt>
                  <c:pt idx="1">
                    <c:v>0</c:v>
                  </c:pt>
                </c:lvl>
                <c:lvl>
                  <c:pt idx="0">
                    <c:v>Slovénie</c:v>
                  </c:pt>
                  <c:pt idx="1">
                    <c:v>0</c:v>
                  </c:pt>
                </c:lvl>
                <c:lvl>
                  <c:pt idx="0">
                    <c:v>Pays-Bas</c:v>
                  </c:pt>
                  <c:pt idx="1">
                    <c:v>0</c:v>
                  </c:pt>
                </c:lvl>
                <c:lvl>
                  <c:pt idx="0">
                    <c:v>Norvège</c:v>
                  </c:pt>
                  <c:pt idx="1">
                    <c:v>0</c:v>
                  </c:pt>
                </c:lvl>
                <c:lvl>
                  <c:pt idx="0">
                    <c:v>France</c:v>
                  </c:pt>
                  <c:pt idx="1">
                    <c:v>0</c:v>
                  </c:pt>
                </c:lvl>
                <c:lvl>
                  <c:pt idx="0">
                    <c:v>OCDE - Total</c:v>
                  </c:pt>
                  <c:pt idx="1">
                    <c:v>0</c:v>
                  </c:pt>
                </c:lvl>
                <c:lvl>
                  <c:pt idx="0">
                    <c:v>Belgique</c:v>
                  </c:pt>
                  <c:pt idx="1">
                    <c:v>0</c:v>
                  </c:pt>
                </c:lvl>
                <c:lvl>
                  <c:pt idx="0">
                    <c:v>États-Unis</c:v>
                  </c:pt>
                  <c:pt idx="1">
                    <c:v>0</c:v>
                  </c:pt>
                </c:lvl>
                <c:lvl>
                  <c:pt idx="0">
                    <c:v>Finlande</c:v>
                  </c:pt>
                  <c:pt idx="1">
                    <c:v>0</c:v>
                  </c:pt>
                </c:lvl>
                <c:lvl>
                  <c:pt idx="0">
                    <c:v>Danemark</c:v>
                  </c:pt>
                  <c:pt idx="1">
                    <c:v>0</c:v>
                  </c:pt>
                </c:lvl>
                <c:lvl>
                  <c:pt idx="0">
                    <c:v>Allemagne</c:v>
                  </c:pt>
                  <c:pt idx="1">
                    <c:v>0</c:v>
                  </c:pt>
                </c:lvl>
                <c:lvl>
                  <c:pt idx="0">
                    <c:v>Autriche</c:v>
                  </c:pt>
                  <c:pt idx="1">
                    <c:v>0</c:v>
                  </c:pt>
                </c:lvl>
                <c:lvl>
                  <c:pt idx="0">
                    <c:v>Japon</c:v>
                  </c:pt>
                  <c:pt idx="1">
                    <c:v>0</c:v>
                  </c:pt>
                </c:lvl>
                <c:lvl>
                  <c:pt idx="0">
                    <c:v>Suède</c:v>
                  </c:pt>
                  <c:pt idx="1">
                    <c:v>0</c:v>
                  </c:pt>
                </c:lvl>
                <c:lvl>
                  <c:pt idx="0">
                    <c:v>Corée</c:v>
                  </c:pt>
                  <c:pt idx="1">
                    <c:v>0</c:v>
                  </c:pt>
                </c:lvl>
                <c:lvl>
                  <c:pt idx="0">
                    <c:v>Israël</c:v>
                  </c:pt>
                  <c:pt idx="1">
                    <c:v>0</c:v>
                  </c:pt>
                </c:lvl>
              </c:multiLvlStrCache>
            </c:multiLvlStrRef>
          </c:cat>
          <c:val>
            <c:numRef>
              <c:f>'[3]Graph A2'!$M$5:$M$32</c:f>
              <c:numCache>
                <c:formatCode>General</c:formatCode>
                <c:ptCount val="28"/>
                <c:pt idx="0">
                  <c:v>4.1427835027917004</c:v>
                </c:pt>
                <c:pt idx="1">
                  <c:v>2.8306582360872801</c:v>
                </c:pt>
                <c:pt idx="2">
                  <c:v>3.5003224988311099</c:v>
                </c:pt>
                <c:pt idx="3">
                  <c:v>3.2784430677439298</c:v>
                </c:pt>
                <c:pt idx="4">
                  <c:v>2.3592270981980898</c:v>
                </c:pt>
                <c:pt idx="5">
                  <c:v>2.4560367700825201</c:v>
                </c:pt>
                <c:pt idx="6">
                  <c:v>2.4030028949151698</c:v>
                </c:pt>
                <c:pt idx="7">
                  <c:v>3.3376181537998102</c:v>
                </c:pt>
                <c:pt idx="8">
                  <c:v>2.55002061217585</c:v>
                </c:pt>
                <c:pt idx="9">
                  <c:v>1.81426400552742</c:v>
                </c:pt>
                <c:pt idx="10">
                  <c:v>2.1715471880885802</c:v>
                </c:pt>
                <c:pt idx="11">
                  <c:v>2.0452763147458</c:v>
                </c:pt>
                <c:pt idx="12">
                  <c:v>1.4559755014192099</c:v>
                </c:pt>
                <c:pt idx="13">
                  <c:v>1.7566970297576701</c:v>
                </c:pt>
                <c:pt idx="14">
                  <c:v>1.53291001955202</c:v>
                </c:pt>
                <c:pt idx="15">
                  <c:v>1.68296849124919</c:v>
                </c:pt>
                <c:pt idx="16">
                  <c:v>1.5855231014701701</c:v>
                </c:pt>
                <c:pt idx="17">
                  <c:v>1.23173189747888</c:v>
                </c:pt>
                <c:pt idx="18">
                  <c:v>1.9487242721686699</c:v>
                </c:pt>
                <c:pt idx="19">
                  <c:v>1.0869608738516301</c:v>
                </c:pt>
                <c:pt idx="20">
                  <c:v>1.1166586936832801</c:v>
                </c:pt>
                <c:pt idx="21">
                  <c:v>0.95454698702482998</c:v>
                </c:pt>
                <c:pt idx="22">
                  <c:v>1.66674332404226</c:v>
                </c:pt>
                <c:pt idx="23">
                  <c:v>0.98096888245297997</c:v>
                </c:pt>
                <c:pt idx="24">
                  <c:v>1.17217486760571</c:v>
                </c:pt>
                <c:pt idx="25">
                  <c:v>0.56118204333541999</c:v>
                </c:pt>
                <c:pt idx="26">
                  <c:v>0.47562925458659</c:v>
                </c:pt>
                <c:pt idx="27">
                  <c:v>0.65062298797411</c:v>
                </c:pt>
              </c:numCache>
            </c:numRef>
          </c:val>
        </c:ser>
        <c:ser>
          <c:idx val="1"/>
          <c:order val="1"/>
          <c:tx>
            <c:strRef>
              <c:f>'[3]Graph A2'!$N$4</c:f>
              <c:strCache>
                <c:ptCount val="1"/>
                <c:pt idx="0">
                  <c:v>2016</c:v>
                </c:pt>
              </c:strCache>
            </c:strRef>
          </c:tx>
          <c:spPr>
            <a:solidFill>
              <a:srgbClr val="0087CD"/>
            </a:solidFill>
            <a:ln>
              <a:solidFill>
                <a:srgbClr val="0087CD"/>
              </a:solidFill>
            </a:ln>
          </c:spPr>
          <c:invertIfNegative val="0"/>
          <c:cat>
            <c:multiLvlStrRef>
              <c:f>'[3]Graph A2'!$K$5:$L$32</c:f>
              <c:multiLvlStrCache>
                <c:ptCount val="2"/>
                <c:lvl>
                  <c:pt idx="0">
                    <c:v>Lettonie</c:v>
                  </c:pt>
                  <c:pt idx="1">
                    <c:v>0</c:v>
                  </c:pt>
                </c:lvl>
                <c:lvl>
                  <c:pt idx="0">
                    <c:v>République slovaque</c:v>
                  </c:pt>
                  <c:pt idx="1">
                    <c:v>0</c:v>
                  </c:pt>
                </c:lvl>
                <c:lvl>
                  <c:pt idx="0">
                    <c:v>Grèce</c:v>
                  </c:pt>
                  <c:pt idx="1">
                    <c:v>0</c:v>
                  </c:pt>
                </c:lvl>
                <c:lvl>
                  <c:pt idx="0">
                    <c:v>Espagne</c:v>
                  </c:pt>
                  <c:pt idx="1">
                    <c:v>0</c:v>
                  </c:pt>
                </c:lvl>
                <c:lvl>
                  <c:pt idx="0">
                    <c:v>Hongrie</c:v>
                  </c:pt>
                  <c:pt idx="1">
                    <c:v>0</c:v>
                  </c:pt>
                </c:lvl>
                <c:lvl>
                  <c:pt idx="0">
                    <c:v>Luxembourg</c:v>
                  </c:pt>
                  <c:pt idx="1">
                    <c:v>0</c:v>
                  </c:pt>
                </c:lvl>
                <c:lvl>
                  <c:pt idx="0">
                    <c:v>Portugal</c:v>
                  </c:pt>
                  <c:pt idx="1">
                    <c:v>0</c:v>
                  </c:pt>
                </c:lvl>
                <c:lvl>
                  <c:pt idx="0">
                    <c:v>Estonie</c:v>
                  </c:pt>
                  <c:pt idx="1">
                    <c:v>0</c:v>
                  </c:pt>
                </c:lvl>
                <c:lvl>
                  <c:pt idx="0">
                    <c:v>Italie</c:v>
                  </c:pt>
                  <c:pt idx="1">
                    <c:v>0</c:v>
                  </c:pt>
                </c:lvl>
                <c:lvl>
                  <c:pt idx="0">
                    <c:v>Canada</c:v>
                  </c:pt>
                  <c:pt idx="1">
                    <c:v>0</c:v>
                  </c:pt>
                </c:lvl>
                <c:lvl>
                  <c:pt idx="0">
                    <c:v>République tchèque</c:v>
                  </c:pt>
                  <c:pt idx="1">
                    <c:v>0</c:v>
                  </c:pt>
                </c:lvl>
                <c:lvl>
                  <c:pt idx="0">
                    <c:v>Royaume-Uni</c:v>
                  </c:pt>
                  <c:pt idx="1">
                    <c:v>0</c:v>
                  </c:pt>
                </c:lvl>
                <c:lvl>
                  <c:pt idx="0">
                    <c:v>UE (28 pays)</c:v>
                  </c:pt>
                  <c:pt idx="1">
                    <c:v>0</c:v>
                  </c:pt>
                </c:lvl>
                <c:lvl>
                  <c:pt idx="0">
                    <c:v>Slovénie</c:v>
                  </c:pt>
                  <c:pt idx="1">
                    <c:v>0</c:v>
                  </c:pt>
                </c:lvl>
                <c:lvl>
                  <c:pt idx="0">
                    <c:v>Pays-Bas</c:v>
                  </c:pt>
                  <c:pt idx="1">
                    <c:v>0</c:v>
                  </c:pt>
                </c:lvl>
                <c:lvl>
                  <c:pt idx="0">
                    <c:v>Norvège</c:v>
                  </c:pt>
                  <c:pt idx="1">
                    <c:v>0</c:v>
                  </c:pt>
                </c:lvl>
                <c:lvl>
                  <c:pt idx="0">
                    <c:v>France</c:v>
                  </c:pt>
                  <c:pt idx="1">
                    <c:v>0</c:v>
                  </c:pt>
                </c:lvl>
                <c:lvl>
                  <c:pt idx="0">
                    <c:v>OCDE - Total</c:v>
                  </c:pt>
                  <c:pt idx="1">
                    <c:v>0</c:v>
                  </c:pt>
                </c:lvl>
                <c:lvl>
                  <c:pt idx="0">
                    <c:v>Belgique</c:v>
                  </c:pt>
                  <c:pt idx="1">
                    <c:v>0</c:v>
                  </c:pt>
                </c:lvl>
                <c:lvl>
                  <c:pt idx="0">
                    <c:v>États-Unis</c:v>
                  </c:pt>
                  <c:pt idx="1">
                    <c:v>0</c:v>
                  </c:pt>
                </c:lvl>
                <c:lvl>
                  <c:pt idx="0">
                    <c:v>Finlande</c:v>
                  </c:pt>
                  <c:pt idx="1">
                    <c:v>0</c:v>
                  </c:pt>
                </c:lvl>
                <c:lvl>
                  <c:pt idx="0">
                    <c:v>Danemark</c:v>
                  </c:pt>
                  <c:pt idx="1">
                    <c:v>0</c:v>
                  </c:pt>
                </c:lvl>
                <c:lvl>
                  <c:pt idx="0">
                    <c:v>Allemagne</c:v>
                  </c:pt>
                  <c:pt idx="1">
                    <c:v>0</c:v>
                  </c:pt>
                </c:lvl>
                <c:lvl>
                  <c:pt idx="0">
                    <c:v>Autriche</c:v>
                  </c:pt>
                  <c:pt idx="1">
                    <c:v>0</c:v>
                  </c:pt>
                </c:lvl>
                <c:lvl>
                  <c:pt idx="0">
                    <c:v>Japon</c:v>
                  </c:pt>
                  <c:pt idx="1">
                    <c:v>0</c:v>
                  </c:pt>
                </c:lvl>
                <c:lvl>
                  <c:pt idx="0">
                    <c:v>Suède</c:v>
                  </c:pt>
                  <c:pt idx="1">
                    <c:v>0</c:v>
                  </c:pt>
                </c:lvl>
                <c:lvl>
                  <c:pt idx="0">
                    <c:v>Corée</c:v>
                  </c:pt>
                  <c:pt idx="1">
                    <c:v>0</c:v>
                  </c:pt>
                </c:lvl>
                <c:lvl>
                  <c:pt idx="0">
                    <c:v>Israël</c:v>
                  </c:pt>
                  <c:pt idx="1">
                    <c:v>0</c:v>
                  </c:pt>
                </c:lvl>
              </c:multiLvlStrCache>
            </c:multiLvlStrRef>
          </c:cat>
          <c:val>
            <c:numRef>
              <c:f>'[3]Graph A2'!$N$5:$N$32</c:f>
              <c:numCache>
                <c:formatCode>General</c:formatCode>
                <c:ptCount val="28"/>
                <c:pt idx="0">
                  <c:v>4.2512121766037598</c:v>
                </c:pt>
                <c:pt idx="1">
                  <c:v>4.2387106531125101</c:v>
                </c:pt>
                <c:pt idx="2">
                  <c:v>3.2549022634842601</c:v>
                </c:pt>
                <c:pt idx="3">
                  <c:v>3.1408060012725501</c:v>
                </c:pt>
                <c:pt idx="4">
                  <c:v>3.0869473755955799</c:v>
                </c:pt>
                <c:pt idx="5">
                  <c:v>2.9394946009128402</c:v>
                </c:pt>
                <c:pt idx="6">
                  <c:v>2.8712531982679299</c:v>
                </c:pt>
                <c:pt idx="7">
                  <c:v>2.7464511315132101</c:v>
                </c:pt>
                <c:pt idx="8">
                  <c:v>2.7441793661297802</c:v>
                </c:pt>
                <c:pt idx="9">
                  <c:v>2.4861651763722499</c:v>
                </c:pt>
                <c:pt idx="10">
                  <c:v>2.34936234152357</c:v>
                </c:pt>
                <c:pt idx="11">
                  <c:v>2.24775882885264</c:v>
                </c:pt>
                <c:pt idx="12">
                  <c:v>2.0381568107096801</c:v>
                </c:pt>
                <c:pt idx="13">
                  <c:v>2.0324746207522799</c:v>
                </c:pt>
                <c:pt idx="14">
                  <c:v>2.0020216815651599</c:v>
                </c:pt>
                <c:pt idx="15">
                  <c:v>1.9364549809456899</c:v>
                </c:pt>
                <c:pt idx="16">
                  <c:v>1.6884742152415</c:v>
                </c:pt>
                <c:pt idx="17">
                  <c:v>1.6782972781590699</c:v>
                </c:pt>
                <c:pt idx="18">
                  <c:v>1.60407289391434</c:v>
                </c:pt>
                <c:pt idx="19">
                  <c:v>1.2859846947628399</c:v>
                </c:pt>
                <c:pt idx="20">
                  <c:v>1.2812887763980401</c:v>
                </c:pt>
                <c:pt idx="21">
                  <c:v>1.2677970719844001</c:v>
                </c:pt>
                <c:pt idx="22">
                  <c:v>1.24366149111428</c:v>
                </c:pt>
                <c:pt idx="23">
                  <c:v>1.20606420269495</c:v>
                </c:pt>
                <c:pt idx="24">
                  <c:v>1.1896949724726</c:v>
                </c:pt>
                <c:pt idx="25">
                  <c:v>0.99488939361041995</c:v>
                </c:pt>
                <c:pt idx="26">
                  <c:v>0.78965333622759004</c:v>
                </c:pt>
                <c:pt idx="27">
                  <c:v>0.44289879184912001</c:v>
                </c:pt>
              </c:numCache>
            </c:numRef>
          </c:val>
        </c:ser>
        <c:dLbls>
          <c:showLegendKey val="0"/>
          <c:showVal val="0"/>
          <c:showCatName val="0"/>
          <c:showSerName val="0"/>
          <c:showPercent val="0"/>
          <c:showBubbleSize val="0"/>
        </c:dLbls>
        <c:gapWidth val="150"/>
        <c:axId val="113888640"/>
        <c:axId val="114046080"/>
      </c:barChart>
      <c:catAx>
        <c:axId val="113888640"/>
        <c:scaling>
          <c:orientation val="minMax"/>
        </c:scaling>
        <c:delete val="0"/>
        <c:axPos val="b"/>
        <c:majorTickMark val="out"/>
        <c:minorTickMark val="none"/>
        <c:tickLblPos val="nextTo"/>
        <c:txPr>
          <a:bodyPr rot="-3300000"/>
          <a:lstStyle/>
          <a:p>
            <a:pPr>
              <a:defRPr/>
            </a:pPr>
            <a:endParaRPr lang="fr-FR"/>
          </a:p>
        </c:txPr>
        <c:crossAx val="114046080"/>
        <c:crosses val="autoZero"/>
        <c:auto val="1"/>
        <c:lblAlgn val="ctr"/>
        <c:lblOffset val="100"/>
        <c:noMultiLvlLbl val="0"/>
      </c:catAx>
      <c:valAx>
        <c:axId val="114046080"/>
        <c:scaling>
          <c:orientation val="minMax"/>
        </c:scaling>
        <c:delete val="0"/>
        <c:axPos val="l"/>
        <c:majorGridlines>
          <c:spPr>
            <a:ln w="6350"/>
          </c:spPr>
        </c:majorGridlines>
        <c:numFmt formatCode="General" sourceLinked="1"/>
        <c:majorTickMark val="out"/>
        <c:minorTickMark val="none"/>
        <c:tickLblPos val="nextTo"/>
        <c:txPr>
          <a:bodyPr/>
          <a:lstStyle/>
          <a:p>
            <a:pPr>
              <a:defRPr sz="1050"/>
            </a:pPr>
            <a:endParaRPr lang="fr-FR"/>
          </a:p>
        </c:txPr>
        <c:crossAx val="113888640"/>
        <c:crosses val="autoZero"/>
        <c:crossBetween val="between"/>
      </c:valAx>
    </c:plotArea>
    <c:legend>
      <c:legendPos val="r"/>
      <c:layout>
        <c:manualLayout>
          <c:xMode val="edge"/>
          <c:yMode val="edge"/>
          <c:x val="0.78976708051885447"/>
          <c:y val="0.14015155924971978"/>
          <c:w val="7.569065566131522E-2"/>
          <c:h val="0.11054474434563295"/>
        </c:manualLayout>
      </c:layout>
      <c:overlay val="0"/>
      <c:txPr>
        <a:bodyPr/>
        <a:lstStyle/>
        <a:p>
          <a:pPr>
            <a:defRPr sz="115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99842605113597E-2"/>
          <c:y val="2.9516522750864065E-2"/>
          <c:w val="0.92850502468252505"/>
          <c:h val="0.73949616975926757"/>
        </c:manualLayout>
      </c:layout>
      <c:barChart>
        <c:barDir val="col"/>
        <c:grouping val="clustered"/>
        <c:varyColors val="0"/>
        <c:ser>
          <c:idx val="0"/>
          <c:order val="0"/>
          <c:tx>
            <c:strRef>
              <c:f>'[6]Graph A2'!$M$4</c:f>
              <c:strCache>
                <c:ptCount val="1"/>
                <c:pt idx="0">
                  <c:v>2006</c:v>
                </c:pt>
              </c:strCache>
            </c:strRef>
          </c:tx>
          <c:spPr>
            <a:solidFill>
              <a:srgbClr val="F59100"/>
            </a:solidFill>
            <a:ln>
              <a:solidFill>
                <a:srgbClr val="F59100"/>
              </a:solidFill>
            </a:ln>
          </c:spPr>
          <c:invertIfNegative val="0"/>
          <c:cat>
            <c:multiLvlStrRef>
              <c:f>'[6]Graph A2'!$K$5:$L$32</c:f>
              <c:multiLvlStrCache>
                <c:ptCount val="2"/>
                <c:lvl>
                  <c:pt idx="0">
                    <c:v>Lettonie</c:v>
                  </c:pt>
                </c:lvl>
                <c:lvl>
                  <c:pt idx="0">
                    <c:v>République slovaque</c:v>
                  </c:pt>
                </c:lvl>
                <c:lvl>
                  <c:pt idx="0">
                    <c:v>Grèce</c:v>
                  </c:pt>
                </c:lvl>
                <c:lvl>
                  <c:pt idx="0">
                    <c:v>Espagne</c:v>
                  </c:pt>
                </c:lvl>
                <c:lvl>
                  <c:pt idx="0">
                    <c:v>Hongrie</c:v>
                  </c:pt>
                </c:lvl>
                <c:lvl>
                  <c:pt idx="0">
                    <c:v>Luxembourg</c:v>
                  </c:pt>
                </c:lvl>
                <c:lvl>
                  <c:pt idx="0">
                    <c:v>Portugal</c:v>
                  </c:pt>
                </c:lvl>
                <c:lvl>
                  <c:pt idx="0">
                    <c:v>Estonie</c:v>
                  </c:pt>
                </c:lvl>
                <c:lvl>
                  <c:pt idx="0">
                    <c:v>Italie</c:v>
                  </c:pt>
                </c:lvl>
                <c:lvl>
                  <c:pt idx="0">
                    <c:v>Canada</c:v>
                  </c:pt>
                </c:lvl>
                <c:lvl>
                  <c:pt idx="0">
                    <c:v>République tchèque</c:v>
                  </c:pt>
                </c:lvl>
                <c:lvl>
                  <c:pt idx="0">
                    <c:v>Royaume-Uni</c:v>
                  </c:pt>
                </c:lvl>
                <c:lvl>
                  <c:pt idx="0">
                    <c:v>UE (28 pays)</c:v>
                  </c:pt>
                </c:lvl>
                <c:lvl>
                  <c:pt idx="0">
                    <c:v>Slovénie</c:v>
                  </c:pt>
                </c:lvl>
                <c:lvl>
                  <c:pt idx="0">
                    <c:v>Pays-Bas</c:v>
                  </c:pt>
                </c:lvl>
                <c:lvl>
                  <c:pt idx="0">
                    <c:v>Norvège</c:v>
                  </c:pt>
                </c:lvl>
                <c:lvl>
                  <c:pt idx="0">
                    <c:v>France</c:v>
                  </c:pt>
                </c:lvl>
                <c:lvl>
                  <c:pt idx="0">
                    <c:v>OCDE - Total</c:v>
                  </c:pt>
                </c:lvl>
                <c:lvl>
                  <c:pt idx="0">
                    <c:v>Belgique</c:v>
                  </c:pt>
                </c:lvl>
                <c:lvl>
                  <c:pt idx="0">
                    <c:v>États-Unis</c:v>
                  </c:pt>
                </c:lvl>
                <c:lvl>
                  <c:pt idx="0">
                    <c:v>Finlande</c:v>
                  </c:pt>
                </c:lvl>
                <c:lvl>
                  <c:pt idx="0">
                    <c:v>Danemark</c:v>
                  </c:pt>
                </c:lvl>
                <c:lvl>
                  <c:pt idx="0">
                    <c:v>Allemagne</c:v>
                  </c:pt>
                </c:lvl>
                <c:lvl>
                  <c:pt idx="0">
                    <c:v>Autriche</c:v>
                  </c:pt>
                </c:lvl>
                <c:lvl>
                  <c:pt idx="0">
                    <c:v>Japon</c:v>
                  </c:pt>
                </c:lvl>
                <c:lvl>
                  <c:pt idx="0">
                    <c:v>Suède</c:v>
                  </c:pt>
                </c:lvl>
                <c:lvl>
                  <c:pt idx="0">
                    <c:v>Corée</c:v>
                  </c:pt>
                </c:lvl>
                <c:lvl>
                  <c:pt idx="0">
                    <c:v>Israël</c:v>
                  </c:pt>
                </c:lvl>
              </c:multiLvlStrCache>
            </c:multiLvlStrRef>
          </c:cat>
          <c:val>
            <c:numRef>
              <c:f>'[6]Graph A2'!$M$5:$M$32</c:f>
              <c:numCache>
                <c:formatCode>General</c:formatCode>
                <c:ptCount val="28"/>
                <c:pt idx="0">
                  <c:v>4.1427835027917004</c:v>
                </c:pt>
                <c:pt idx="1">
                  <c:v>2.8306582360872801</c:v>
                </c:pt>
                <c:pt idx="2">
                  <c:v>3.5003224988311099</c:v>
                </c:pt>
                <c:pt idx="3">
                  <c:v>3.2784430677439298</c:v>
                </c:pt>
                <c:pt idx="4">
                  <c:v>2.3592270981980898</c:v>
                </c:pt>
                <c:pt idx="5">
                  <c:v>2.4560367700825201</c:v>
                </c:pt>
                <c:pt idx="6">
                  <c:v>2.4030028949151698</c:v>
                </c:pt>
                <c:pt idx="7">
                  <c:v>3.3376181537998102</c:v>
                </c:pt>
                <c:pt idx="8">
                  <c:v>2.55002061217585</c:v>
                </c:pt>
                <c:pt idx="9">
                  <c:v>1.81426400552742</c:v>
                </c:pt>
                <c:pt idx="10">
                  <c:v>2.1715471880885802</c:v>
                </c:pt>
                <c:pt idx="11">
                  <c:v>2.0452763147458</c:v>
                </c:pt>
                <c:pt idx="12">
                  <c:v>1.4559755014192099</c:v>
                </c:pt>
                <c:pt idx="13">
                  <c:v>1.7566970297576701</c:v>
                </c:pt>
                <c:pt idx="14">
                  <c:v>1.53291001955202</c:v>
                </c:pt>
                <c:pt idx="15">
                  <c:v>1.68296849124919</c:v>
                </c:pt>
                <c:pt idx="16">
                  <c:v>1.5855231014701701</c:v>
                </c:pt>
                <c:pt idx="17">
                  <c:v>1.23173189747888</c:v>
                </c:pt>
                <c:pt idx="18">
                  <c:v>1.9487242721686699</c:v>
                </c:pt>
                <c:pt idx="19">
                  <c:v>1.0869608738516301</c:v>
                </c:pt>
                <c:pt idx="20">
                  <c:v>1.1166586936832801</c:v>
                </c:pt>
                <c:pt idx="21">
                  <c:v>0.95454698702482998</c:v>
                </c:pt>
                <c:pt idx="22">
                  <c:v>1.66674332404226</c:v>
                </c:pt>
                <c:pt idx="23">
                  <c:v>0.98096888245297997</c:v>
                </c:pt>
                <c:pt idx="24">
                  <c:v>1.17217486760571</c:v>
                </c:pt>
                <c:pt idx="25">
                  <c:v>0.56118204333541999</c:v>
                </c:pt>
                <c:pt idx="26">
                  <c:v>0.47562925458659</c:v>
                </c:pt>
                <c:pt idx="27">
                  <c:v>0.65062298797411</c:v>
                </c:pt>
              </c:numCache>
            </c:numRef>
          </c:val>
        </c:ser>
        <c:ser>
          <c:idx val="1"/>
          <c:order val="1"/>
          <c:tx>
            <c:strRef>
              <c:f>'[6]Graph A2'!$N$4</c:f>
              <c:strCache>
                <c:ptCount val="1"/>
                <c:pt idx="0">
                  <c:v>2016</c:v>
                </c:pt>
              </c:strCache>
            </c:strRef>
          </c:tx>
          <c:spPr>
            <a:solidFill>
              <a:srgbClr val="0087CD"/>
            </a:solidFill>
            <a:ln>
              <a:solidFill>
                <a:srgbClr val="0087CD"/>
              </a:solidFill>
            </a:ln>
          </c:spPr>
          <c:invertIfNegative val="0"/>
          <c:cat>
            <c:multiLvlStrRef>
              <c:f>'[6]Graph A2'!$K$5:$L$32</c:f>
              <c:multiLvlStrCache>
                <c:ptCount val="2"/>
                <c:lvl>
                  <c:pt idx="0">
                    <c:v>Lettonie</c:v>
                  </c:pt>
                </c:lvl>
                <c:lvl>
                  <c:pt idx="0">
                    <c:v>République slovaque</c:v>
                  </c:pt>
                </c:lvl>
                <c:lvl>
                  <c:pt idx="0">
                    <c:v>Grèce</c:v>
                  </c:pt>
                </c:lvl>
                <c:lvl>
                  <c:pt idx="0">
                    <c:v>Espagne</c:v>
                  </c:pt>
                </c:lvl>
                <c:lvl>
                  <c:pt idx="0">
                    <c:v>Hongrie</c:v>
                  </c:pt>
                </c:lvl>
                <c:lvl>
                  <c:pt idx="0">
                    <c:v>Luxembourg</c:v>
                  </c:pt>
                </c:lvl>
                <c:lvl>
                  <c:pt idx="0">
                    <c:v>Portugal</c:v>
                  </c:pt>
                </c:lvl>
                <c:lvl>
                  <c:pt idx="0">
                    <c:v>Estonie</c:v>
                  </c:pt>
                </c:lvl>
                <c:lvl>
                  <c:pt idx="0">
                    <c:v>Italie</c:v>
                  </c:pt>
                </c:lvl>
                <c:lvl>
                  <c:pt idx="0">
                    <c:v>Canada</c:v>
                  </c:pt>
                </c:lvl>
                <c:lvl>
                  <c:pt idx="0">
                    <c:v>République tchèque</c:v>
                  </c:pt>
                </c:lvl>
                <c:lvl>
                  <c:pt idx="0">
                    <c:v>Royaume-Uni</c:v>
                  </c:pt>
                </c:lvl>
                <c:lvl>
                  <c:pt idx="0">
                    <c:v>UE (28 pays)</c:v>
                  </c:pt>
                </c:lvl>
                <c:lvl>
                  <c:pt idx="0">
                    <c:v>Slovénie</c:v>
                  </c:pt>
                </c:lvl>
                <c:lvl>
                  <c:pt idx="0">
                    <c:v>Pays-Bas</c:v>
                  </c:pt>
                </c:lvl>
                <c:lvl>
                  <c:pt idx="0">
                    <c:v>Norvège</c:v>
                  </c:pt>
                </c:lvl>
                <c:lvl>
                  <c:pt idx="0">
                    <c:v>France</c:v>
                  </c:pt>
                </c:lvl>
                <c:lvl>
                  <c:pt idx="0">
                    <c:v>OCDE - Total</c:v>
                  </c:pt>
                </c:lvl>
                <c:lvl>
                  <c:pt idx="0">
                    <c:v>Belgique</c:v>
                  </c:pt>
                </c:lvl>
                <c:lvl>
                  <c:pt idx="0">
                    <c:v>États-Unis</c:v>
                  </c:pt>
                </c:lvl>
                <c:lvl>
                  <c:pt idx="0">
                    <c:v>Finlande</c:v>
                  </c:pt>
                </c:lvl>
                <c:lvl>
                  <c:pt idx="0">
                    <c:v>Danemark</c:v>
                  </c:pt>
                </c:lvl>
                <c:lvl>
                  <c:pt idx="0">
                    <c:v>Allemagne</c:v>
                  </c:pt>
                </c:lvl>
                <c:lvl>
                  <c:pt idx="0">
                    <c:v>Autriche</c:v>
                  </c:pt>
                </c:lvl>
                <c:lvl>
                  <c:pt idx="0">
                    <c:v>Japon</c:v>
                  </c:pt>
                </c:lvl>
                <c:lvl>
                  <c:pt idx="0">
                    <c:v>Suède</c:v>
                  </c:pt>
                </c:lvl>
                <c:lvl>
                  <c:pt idx="0">
                    <c:v>Corée</c:v>
                  </c:pt>
                </c:lvl>
                <c:lvl>
                  <c:pt idx="0">
                    <c:v>Israël</c:v>
                  </c:pt>
                </c:lvl>
              </c:multiLvlStrCache>
            </c:multiLvlStrRef>
          </c:cat>
          <c:val>
            <c:numRef>
              <c:f>'[6]Graph A2'!$N$5:$N$32</c:f>
              <c:numCache>
                <c:formatCode>General</c:formatCode>
                <c:ptCount val="28"/>
                <c:pt idx="0">
                  <c:v>4.2512121766037598</c:v>
                </c:pt>
                <c:pt idx="1">
                  <c:v>4.2387106531125101</c:v>
                </c:pt>
                <c:pt idx="2">
                  <c:v>3.2549022634842601</c:v>
                </c:pt>
                <c:pt idx="3">
                  <c:v>3.1408060012725501</c:v>
                </c:pt>
                <c:pt idx="4">
                  <c:v>3.0869473755955799</c:v>
                </c:pt>
                <c:pt idx="5">
                  <c:v>2.9394946009128402</c:v>
                </c:pt>
                <c:pt idx="6">
                  <c:v>2.8712531982679299</c:v>
                </c:pt>
                <c:pt idx="7">
                  <c:v>2.7464511315132101</c:v>
                </c:pt>
                <c:pt idx="8">
                  <c:v>2.7441793661297802</c:v>
                </c:pt>
                <c:pt idx="9">
                  <c:v>2.4861651763722499</c:v>
                </c:pt>
                <c:pt idx="10">
                  <c:v>2.34936234152357</c:v>
                </c:pt>
                <c:pt idx="11">
                  <c:v>2.24775882885264</c:v>
                </c:pt>
                <c:pt idx="12">
                  <c:v>2.0381568107096801</c:v>
                </c:pt>
                <c:pt idx="13">
                  <c:v>2.0324746207522799</c:v>
                </c:pt>
                <c:pt idx="14">
                  <c:v>2.0020216815651599</c:v>
                </c:pt>
                <c:pt idx="15">
                  <c:v>1.9364549809456899</c:v>
                </c:pt>
                <c:pt idx="16">
                  <c:v>1.6884742152415</c:v>
                </c:pt>
                <c:pt idx="17">
                  <c:v>1.6782972781590699</c:v>
                </c:pt>
                <c:pt idx="18">
                  <c:v>1.60407289391434</c:v>
                </c:pt>
                <c:pt idx="19">
                  <c:v>1.2859846947628399</c:v>
                </c:pt>
                <c:pt idx="20">
                  <c:v>1.2812887763980401</c:v>
                </c:pt>
                <c:pt idx="21">
                  <c:v>1.2677970719844001</c:v>
                </c:pt>
                <c:pt idx="22">
                  <c:v>1.24366149111428</c:v>
                </c:pt>
                <c:pt idx="23">
                  <c:v>1.20606420269495</c:v>
                </c:pt>
                <c:pt idx="24">
                  <c:v>1.1896949724726</c:v>
                </c:pt>
                <c:pt idx="25">
                  <c:v>0.99488939361041995</c:v>
                </c:pt>
                <c:pt idx="26">
                  <c:v>0.78965333622759004</c:v>
                </c:pt>
                <c:pt idx="27">
                  <c:v>0.44289879184912001</c:v>
                </c:pt>
              </c:numCache>
            </c:numRef>
          </c:val>
        </c:ser>
        <c:dLbls>
          <c:showLegendKey val="0"/>
          <c:showVal val="0"/>
          <c:showCatName val="0"/>
          <c:showSerName val="0"/>
          <c:showPercent val="0"/>
          <c:showBubbleSize val="0"/>
        </c:dLbls>
        <c:gapWidth val="150"/>
        <c:axId val="114067712"/>
        <c:axId val="114081792"/>
      </c:barChart>
      <c:catAx>
        <c:axId val="114067712"/>
        <c:scaling>
          <c:orientation val="minMax"/>
        </c:scaling>
        <c:delete val="0"/>
        <c:axPos val="b"/>
        <c:majorTickMark val="out"/>
        <c:minorTickMark val="none"/>
        <c:tickLblPos val="nextTo"/>
        <c:txPr>
          <a:bodyPr rot="-3300000"/>
          <a:lstStyle/>
          <a:p>
            <a:pPr>
              <a:defRPr/>
            </a:pPr>
            <a:endParaRPr lang="fr-FR"/>
          </a:p>
        </c:txPr>
        <c:crossAx val="114081792"/>
        <c:crosses val="autoZero"/>
        <c:auto val="1"/>
        <c:lblAlgn val="ctr"/>
        <c:lblOffset val="100"/>
        <c:noMultiLvlLbl val="0"/>
      </c:catAx>
      <c:valAx>
        <c:axId val="114081792"/>
        <c:scaling>
          <c:orientation val="minMax"/>
        </c:scaling>
        <c:delete val="0"/>
        <c:axPos val="l"/>
        <c:majorGridlines>
          <c:spPr>
            <a:ln w="6350"/>
          </c:spPr>
        </c:majorGridlines>
        <c:numFmt formatCode="General" sourceLinked="1"/>
        <c:majorTickMark val="out"/>
        <c:minorTickMark val="none"/>
        <c:tickLblPos val="nextTo"/>
        <c:txPr>
          <a:bodyPr/>
          <a:lstStyle/>
          <a:p>
            <a:pPr>
              <a:defRPr sz="1050"/>
            </a:pPr>
            <a:endParaRPr lang="fr-FR"/>
          </a:p>
        </c:txPr>
        <c:crossAx val="114067712"/>
        <c:crosses val="autoZero"/>
        <c:crossBetween val="between"/>
      </c:valAx>
    </c:plotArea>
    <c:legend>
      <c:legendPos val="r"/>
      <c:layout>
        <c:manualLayout>
          <c:xMode val="edge"/>
          <c:yMode val="edge"/>
          <c:x val="0.78976708051885447"/>
          <c:y val="0.14015155924971978"/>
          <c:w val="0.17500804769534276"/>
          <c:h val="0.11054474434563295"/>
        </c:manualLayout>
      </c:layout>
      <c:overlay val="0"/>
      <c:txPr>
        <a:bodyPr/>
        <a:lstStyle/>
        <a:p>
          <a:pPr>
            <a:defRPr sz="1150"/>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1110343</xdr:colOff>
      <xdr:row>14</xdr:row>
      <xdr:rowOff>140970</xdr:rowOff>
    </xdr:from>
    <xdr:to>
      <xdr:col>9</xdr:col>
      <xdr:colOff>645523</xdr:colOff>
      <xdr:row>36</xdr:row>
      <xdr:rowOff>173713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88526</xdr:colOff>
      <xdr:row>11</xdr:row>
      <xdr:rowOff>28854</xdr:rowOff>
    </xdr:from>
    <xdr:to>
      <xdr:col>7</xdr:col>
      <xdr:colOff>88527</xdr:colOff>
      <xdr:row>25</xdr:row>
      <xdr:rowOff>77040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1</xdr:row>
      <xdr:rowOff>142875</xdr:rowOff>
    </xdr:from>
    <xdr:to>
      <xdr:col>6</xdr:col>
      <xdr:colOff>352425</xdr:colOff>
      <xdr:row>12</xdr:row>
      <xdr:rowOff>180974</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95" t="4030" r="3079" b="7738"/>
        <a:stretch>
          <a:fillRect/>
        </a:stretch>
      </xdr:blipFill>
      <xdr:spPr bwMode="auto">
        <a:xfrm>
          <a:off x="228600" y="333375"/>
          <a:ext cx="4695825" cy="2133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368224</xdr:colOff>
      <xdr:row>9</xdr:row>
      <xdr:rowOff>67684</xdr:rowOff>
    </xdr:from>
    <xdr:to>
      <xdr:col>17</xdr:col>
      <xdr:colOff>537993</xdr:colOff>
      <xdr:row>35</xdr:row>
      <xdr:rowOff>24036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368224</xdr:colOff>
      <xdr:row>9</xdr:row>
      <xdr:rowOff>67684</xdr:rowOff>
    </xdr:from>
    <xdr:to>
      <xdr:col>17</xdr:col>
      <xdr:colOff>537993</xdr:colOff>
      <xdr:row>35</xdr:row>
      <xdr:rowOff>24036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0.00857</cdr:x>
      <cdr:y>0.02343</cdr:y>
    </cdr:from>
    <cdr:to>
      <cdr:x>0.1179</cdr:x>
      <cdr:y>0.06654</cdr:y>
    </cdr:to>
    <cdr:sp macro="" textlink="">
      <cdr:nvSpPr>
        <cdr:cNvPr id="2" name="ZoneTexte 1"/>
        <cdr:cNvSpPr txBox="1"/>
      </cdr:nvSpPr>
      <cdr:spPr>
        <a:xfrm xmlns:a="http://schemas.openxmlformats.org/drawingml/2006/main">
          <a:off x="60960" y="95250"/>
          <a:ext cx="7772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0.00013</cdr:y>
    </cdr:from>
    <cdr:to>
      <cdr:x>0.11113</cdr:x>
      <cdr:y>0.05697</cdr:y>
    </cdr:to>
    <cdr:sp macro="" textlink="">
      <cdr:nvSpPr>
        <cdr:cNvPr id="3" name="ZoneTexte 2"/>
        <cdr:cNvSpPr txBox="1"/>
      </cdr:nvSpPr>
      <cdr:spPr>
        <a:xfrm xmlns:a="http://schemas.openxmlformats.org/drawingml/2006/main">
          <a:off x="0" y="526"/>
          <a:ext cx="790175" cy="226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1200" b="0">
              <a:solidFill>
                <a:sysClr val="windowText" lastClr="000000"/>
              </a:solidFill>
            </a:rPr>
            <a:t>Millions €</a:t>
          </a:r>
        </a:p>
      </cdr:txBody>
    </cdr:sp>
  </cdr:relSizeAnchor>
  <cdr:relSizeAnchor xmlns:cdr="http://schemas.openxmlformats.org/drawingml/2006/chartDrawing">
    <cdr:from>
      <cdr:x>0.76535</cdr:x>
      <cdr:y>0</cdr:y>
    </cdr:from>
    <cdr:to>
      <cdr:x>1</cdr:x>
      <cdr:y>0.06545</cdr:y>
    </cdr:to>
    <cdr:sp macro="" textlink="">
      <cdr:nvSpPr>
        <cdr:cNvPr id="4" name="ZoneTexte 1"/>
        <cdr:cNvSpPr txBox="1"/>
      </cdr:nvSpPr>
      <cdr:spPr>
        <a:xfrm xmlns:a="http://schemas.openxmlformats.org/drawingml/2006/main">
          <a:off x="5442858" y="0"/>
          <a:ext cx="1668779" cy="269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200" b="0">
              <a:solidFill>
                <a:sysClr val="windowText" lastClr="000000"/>
              </a:solidFill>
            </a:rPr>
            <a:t>Nombre d'entreprises</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0</xdr:colOff>
      <xdr:row>12</xdr:row>
      <xdr:rowOff>0</xdr:rowOff>
    </xdr:from>
    <xdr:to>
      <xdr:col>17</xdr:col>
      <xdr:colOff>315288</xdr:colOff>
      <xdr:row>27</xdr:row>
      <xdr:rowOff>147575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596419</xdr:colOff>
      <xdr:row>17</xdr:row>
      <xdr:rowOff>144579</xdr:rowOff>
    </xdr:from>
    <xdr:to>
      <xdr:col>6</xdr:col>
      <xdr:colOff>602281</xdr:colOff>
      <xdr:row>27</xdr:row>
      <xdr:rowOff>108774</xdr:rowOff>
    </xdr:to>
    <xdr:cxnSp macro="">
      <xdr:nvCxnSpPr>
        <xdr:cNvPr id="3" name="Connecteur droit 2"/>
        <xdr:cNvCxnSpPr/>
      </xdr:nvCxnSpPr>
      <xdr:spPr>
        <a:xfrm>
          <a:off x="7768744" y="3202104"/>
          <a:ext cx="5862" cy="156439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600928</xdr:colOff>
      <xdr:row>27</xdr:row>
      <xdr:rowOff>106516</xdr:rowOff>
    </xdr:from>
    <xdr:to>
      <xdr:col>7</xdr:col>
      <xdr:colOff>127288</xdr:colOff>
      <xdr:row>27</xdr:row>
      <xdr:rowOff>106516</xdr:rowOff>
    </xdr:to>
    <xdr:cxnSp macro="">
      <xdr:nvCxnSpPr>
        <xdr:cNvPr id="4" name="Connecteur droit 3"/>
        <xdr:cNvCxnSpPr/>
      </xdr:nvCxnSpPr>
      <xdr:spPr>
        <a:xfrm>
          <a:off x="7773253" y="4764241"/>
          <a:ext cx="13596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0.10368</cdr:x>
      <cdr:y>0.37112</cdr:y>
    </cdr:from>
    <cdr:to>
      <cdr:x>0.1045</cdr:x>
      <cdr:y>0.98628</cdr:y>
    </cdr:to>
    <cdr:cxnSp macro="">
      <cdr:nvCxnSpPr>
        <cdr:cNvPr id="2" name="Connecteur droit 1"/>
        <cdr:cNvCxnSpPr/>
      </cdr:nvCxnSpPr>
      <cdr:spPr>
        <a:xfrm xmlns:a="http://schemas.openxmlformats.org/drawingml/2006/main">
          <a:off x="745338" y="979494"/>
          <a:ext cx="5841" cy="1623600"/>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0.08342</cdr:x>
      <cdr:y>0.37142</cdr:y>
    </cdr:from>
    <cdr:to>
      <cdr:x>0.10395</cdr:x>
      <cdr:y>0.37142</cdr:y>
    </cdr:to>
    <cdr:cxnSp macro="">
      <cdr:nvCxnSpPr>
        <cdr:cNvPr id="4" name="Connecteur droit 3"/>
        <cdr:cNvCxnSpPr/>
      </cdr:nvCxnSpPr>
      <cdr:spPr>
        <a:xfrm xmlns:a="http://schemas.openxmlformats.org/drawingml/2006/main">
          <a:off x="599673" y="980298"/>
          <a:ext cx="147600" cy="0"/>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1845922</xdr:colOff>
      <xdr:row>10</xdr:row>
      <xdr:rowOff>39783</xdr:rowOff>
    </xdr:from>
    <xdr:to>
      <xdr:col>10</xdr:col>
      <xdr:colOff>500743</xdr:colOff>
      <xdr:row>27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0.06351</cdr:x>
      <cdr:y>0.90778</cdr:y>
    </cdr:from>
    <cdr:to>
      <cdr:x>0.64806</cdr:x>
      <cdr:y>0.99252</cdr:y>
    </cdr:to>
    <cdr:sp macro="" textlink="">
      <cdr:nvSpPr>
        <cdr:cNvPr id="2" name="ZoneTexte 1"/>
        <cdr:cNvSpPr txBox="1"/>
      </cdr:nvSpPr>
      <cdr:spPr>
        <a:xfrm xmlns:a="http://schemas.openxmlformats.org/drawingml/2006/main">
          <a:off x="502920" y="3469005"/>
          <a:ext cx="46291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0.0466</cdr:x>
      <cdr:y>0.86292</cdr:y>
    </cdr:from>
    <cdr:to>
      <cdr:x>0.8657</cdr:x>
      <cdr:y>1</cdr:y>
    </cdr:to>
    <cdr:sp macro="" textlink="">
      <cdr:nvSpPr>
        <cdr:cNvPr id="3" name="ZoneTexte 2"/>
        <cdr:cNvSpPr txBox="1"/>
      </cdr:nvSpPr>
      <cdr:spPr>
        <a:xfrm xmlns:a="http://schemas.openxmlformats.org/drawingml/2006/main">
          <a:off x="311666" y="3207923"/>
          <a:ext cx="5478532" cy="509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i="1"/>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15</xdr:col>
      <xdr:colOff>0</xdr:colOff>
      <xdr:row>13</xdr:row>
      <xdr:rowOff>0</xdr:rowOff>
    </xdr:from>
    <xdr:to>
      <xdr:col>22</xdr:col>
      <xdr:colOff>243840</xdr:colOff>
      <xdr:row>34</xdr:row>
      <xdr:rowOff>83820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87200" y="2423160"/>
          <a:ext cx="5791200" cy="399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268062</xdr:colOff>
      <xdr:row>13</xdr:row>
      <xdr:rowOff>112939</xdr:rowOff>
    </xdr:from>
    <xdr:to>
      <xdr:col>13</xdr:col>
      <xdr:colOff>87087</xdr:colOff>
      <xdr:row>32</xdr:row>
      <xdr:rowOff>79601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628650</xdr:colOff>
      <xdr:row>4</xdr:row>
      <xdr:rowOff>152400</xdr:rowOff>
    </xdr:from>
    <xdr:to>
      <xdr:col>16</xdr:col>
      <xdr:colOff>142875</xdr:colOff>
      <xdr:row>30</xdr:row>
      <xdr:rowOff>171450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lallement\AppData\Local\Microsoft\Windows\Temporary%20Internet%20Files\Content.Outlook\27P0B8HY\FS-Data-Avis-CNEPI-CI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EAS\NESTI\TaskForce_2010\RDTaxIncentives\Analysis\Calculations\2017\Graphs\TaxExpenditure_Graph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lallement\AppData\Local\Microsoft\Windows\Temporary%20Internet%20Files\Content.Outlook\27P0B8HY\FS-Data-Avis-CNEPI-CIR%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nel%20de%20R%20&amp;%20D%20en%20entreprise%20en%20ETP%20pour%20mille%20personnes%20employ&#233;es%20dans%20l&#8217;industri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lallement\AppData\Local\Microsoft\Windows\Temporary%20Internet%20Files\Content.Outlook\27P0B8HY\FS-Data-Avis-CNEPI-CIR%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lallement\AppData\Local\Microsoft\Windows\Temporary%20Internet%20Files\Content.Outlook\27P0B8HY\FS-Data-Avis-CNEPI-CIR%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1"/>
      <sheetName val="Graph 2"/>
      <sheetName val="Graph 3"/>
      <sheetName val="Graph 4"/>
    </sheetNames>
    <sheetDataSet>
      <sheetData sheetId="0">
        <row r="3">
          <cell r="B3">
            <v>2003</v>
          </cell>
          <cell r="C3">
            <v>2004</v>
          </cell>
          <cell r="D3">
            <v>2005</v>
          </cell>
          <cell r="E3">
            <v>2006</v>
          </cell>
          <cell r="F3">
            <v>2007</v>
          </cell>
          <cell r="G3">
            <v>2008</v>
          </cell>
          <cell r="H3">
            <v>2009</v>
          </cell>
          <cell r="I3">
            <v>2010</v>
          </cell>
          <cell r="J3">
            <v>2011</v>
          </cell>
          <cell r="K3">
            <v>2012</v>
          </cell>
          <cell r="L3">
            <v>2013</v>
          </cell>
          <cell r="M3">
            <v>2014</v>
          </cell>
          <cell r="N3">
            <v>2015</v>
          </cell>
        </row>
        <row r="4">
          <cell r="A4" t="str">
            <v xml:space="preserve"> Déclarants</v>
          </cell>
          <cell r="B4">
            <v>5833</v>
          </cell>
          <cell r="C4">
            <v>6287</v>
          </cell>
          <cell r="D4">
            <v>7539</v>
          </cell>
          <cell r="E4">
            <v>8261</v>
          </cell>
          <cell r="F4">
            <v>9886</v>
          </cell>
          <cell r="G4">
            <v>14012</v>
          </cell>
          <cell r="H4">
            <v>17193</v>
          </cell>
          <cell r="I4">
            <v>19424</v>
          </cell>
          <cell r="J4">
            <v>21916</v>
          </cell>
          <cell r="K4">
            <v>22310</v>
          </cell>
          <cell r="L4">
            <v>24148</v>
          </cell>
          <cell r="M4">
            <v>25653</v>
          </cell>
          <cell r="N4">
            <v>25597</v>
          </cell>
        </row>
        <row r="5">
          <cell r="A5" t="str">
            <v xml:space="preserve"> Créance (en millions d'euros)</v>
          </cell>
          <cell r="B5">
            <v>428</v>
          </cell>
          <cell r="C5">
            <v>884.86092499999995</v>
          </cell>
          <cell r="D5">
            <v>991.82520899999997</v>
          </cell>
          <cell r="E5">
            <v>1532.740202</v>
          </cell>
          <cell r="F5">
            <v>1801.7043160000001</v>
          </cell>
          <cell r="G5">
            <v>4452.4300620000004</v>
          </cell>
          <cell r="H5">
            <v>4879.8239174999999</v>
          </cell>
          <cell r="I5">
            <v>5402.444348</v>
          </cell>
          <cell r="J5">
            <v>5381.2567479999998</v>
          </cell>
          <cell r="K5">
            <v>5698.750016</v>
          </cell>
          <cell r="L5">
            <v>5845.8592269999999</v>
          </cell>
          <cell r="M5">
            <v>6010</v>
          </cell>
          <cell r="N5">
            <v>6295.69</v>
          </cell>
        </row>
      </sheetData>
      <sheetData sheetId="1">
        <row r="6">
          <cell r="C6" t="str">
            <v xml:space="preserve"> Aides gouvernementales directes à la R &amp; D des entreprises</v>
          </cell>
          <cell r="D6" t="str">
            <v xml:space="preserve"> Incitations fiscales à la R &amp; D des entreprises</v>
          </cell>
          <cell r="F6" t="str">
            <v xml:space="preserve"> Données sur les incitations fiscales non disponibles</v>
          </cell>
        </row>
        <row r="7">
          <cell r="C7">
            <v>0.41</v>
          </cell>
          <cell r="D7">
            <v>0.15</v>
          </cell>
          <cell r="F7">
            <v>0</v>
          </cell>
        </row>
        <row r="8">
          <cell r="C8">
            <v>0.09</v>
          </cell>
          <cell r="D8">
            <v>0.33</v>
          </cell>
          <cell r="F8">
            <v>0</v>
          </cell>
        </row>
        <row r="9">
          <cell r="C9">
            <v>0.11</v>
          </cell>
          <cell r="D9">
            <v>0.28000000000000003</v>
          </cell>
          <cell r="F9">
            <v>0</v>
          </cell>
        </row>
        <row r="10">
          <cell r="C10">
            <v>0.17</v>
          </cell>
          <cell r="D10">
            <v>0.18</v>
          </cell>
          <cell r="F10">
            <v>0</v>
          </cell>
        </row>
        <row r="11">
          <cell r="C11">
            <v>0.19</v>
          </cell>
          <cell r="D11">
            <v>0.15</v>
          </cell>
          <cell r="F11">
            <v>0</v>
          </cell>
        </row>
        <row r="12">
          <cell r="C12">
            <v>0.04</v>
          </cell>
          <cell r="D12">
            <v>0.27</v>
          </cell>
          <cell r="F12">
            <v>0</v>
          </cell>
        </row>
        <row r="13">
          <cell r="C13">
            <v>0.12</v>
          </cell>
          <cell r="D13">
            <v>0.14000000000000001</v>
          </cell>
          <cell r="F13">
            <v>0</v>
          </cell>
        </row>
        <row r="14">
          <cell r="C14">
            <v>0.1</v>
          </cell>
          <cell r="D14">
            <v>0.15</v>
          </cell>
          <cell r="F14">
            <v>0</v>
          </cell>
        </row>
        <row r="15">
          <cell r="C15">
            <v>0.18</v>
          </cell>
          <cell r="D15">
            <v>7.0000000000000007E-2</v>
          </cell>
          <cell r="F15">
            <v>0</v>
          </cell>
        </row>
        <row r="16">
          <cell r="C16">
            <v>7.0000000000000007E-2</v>
          </cell>
          <cell r="D16">
            <v>0.12</v>
          </cell>
          <cell r="F16">
            <v>0</v>
          </cell>
        </row>
        <row r="17">
          <cell r="C17">
            <v>0.02</v>
          </cell>
          <cell r="D17">
            <v>0.17</v>
          </cell>
          <cell r="F17">
            <v>0</v>
          </cell>
        </row>
        <row r="18">
          <cell r="C18">
            <v>0.09</v>
          </cell>
          <cell r="D18">
            <v>0.1</v>
          </cell>
          <cell r="F18">
            <v>0</v>
          </cell>
        </row>
        <row r="19">
          <cell r="C19">
            <v>0.04</v>
          </cell>
          <cell r="D19">
            <v>0.13</v>
          </cell>
          <cell r="F19">
            <v>0</v>
          </cell>
        </row>
        <row r="20">
          <cell r="C20">
            <v>0.11</v>
          </cell>
          <cell r="D20">
            <v>0.06</v>
          </cell>
          <cell r="F20">
            <v>0</v>
          </cell>
        </row>
        <row r="21">
          <cell r="C21">
            <v>0.02</v>
          </cell>
          <cell r="D21">
            <v>0.15</v>
          </cell>
          <cell r="F21">
            <v>0</v>
          </cell>
        </row>
        <row r="22">
          <cell r="C22">
            <v>0.03</v>
          </cell>
          <cell r="D22">
            <v>0.12</v>
          </cell>
          <cell r="F22">
            <v>0</v>
          </cell>
        </row>
        <row r="23">
          <cell r="C23">
            <v>0.03</v>
          </cell>
          <cell r="D23">
            <v>0.1</v>
          </cell>
          <cell r="F23">
            <v>0</v>
          </cell>
        </row>
        <row r="24">
          <cell r="C24">
            <v>7.0000000000000007E-2</v>
          </cell>
          <cell r="D24">
            <v>7.0000000000000007E-2</v>
          </cell>
          <cell r="F24">
            <v>0</v>
          </cell>
        </row>
        <row r="25">
          <cell r="C25">
            <v>0.08</v>
          </cell>
          <cell r="D25">
            <v>0.05</v>
          </cell>
          <cell r="F25">
            <v>0</v>
          </cell>
        </row>
        <row r="26">
          <cell r="C26">
            <v>0.13</v>
          </cell>
          <cell r="D26" t="e">
            <v>#N/A</v>
          </cell>
          <cell r="F26">
            <v>0.01</v>
          </cell>
        </row>
        <row r="27">
          <cell r="C27">
            <v>0.13</v>
          </cell>
          <cell r="D27" t="e">
            <v>#N/A</v>
          </cell>
          <cell r="F27">
            <v>0.01</v>
          </cell>
        </row>
        <row r="28">
          <cell r="C28">
            <v>0.08</v>
          </cell>
          <cell r="D28">
            <v>0.03</v>
          </cell>
          <cell r="F28">
            <v>0</v>
          </cell>
        </row>
        <row r="29">
          <cell r="C29">
            <v>0.06</v>
          </cell>
          <cell r="D29">
            <v>0.03</v>
          </cell>
          <cell r="F29">
            <v>0</v>
          </cell>
        </row>
        <row r="30">
          <cell r="C30">
            <v>0.04</v>
          </cell>
          <cell r="D30">
            <v>0.04</v>
          </cell>
          <cell r="F30">
            <v>0</v>
          </cell>
        </row>
        <row r="31">
          <cell r="C31">
            <v>7.0000000000000007E-2</v>
          </cell>
          <cell r="D31">
            <v>0.01</v>
          </cell>
          <cell r="F31">
            <v>0</v>
          </cell>
        </row>
        <row r="32">
          <cell r="C32">
            <v>0.05</v>
          </cell>
          <cell r="D32">
            <v>0.02</v>
          </cell>
          <cell r="F32">
            <v>0</v>
          </cell>
        </row>
        <row r="33">
          <cell r="C33">
            <v>7.0000000000000007E-2</v>
          </cell>
          <cell r="D33">
            <v>0</v>
          </cell>
          <cell r="F33">
            <v>0</v>
          </cell>
        </row>
        <row r="34">
          <cell r="C34">
            <v>0.04</v>
          </cell>
          <cell r="D34">
            <v>0.03</v>
          </cell>
          <cell r="F34">
            <v>0</v>
          </cell>
        </row>
        <row r="35">
          <cell r="C35">
            <v>7.0000000000000007E-2</v>
          </cell>
          <cell r="D35">
            <v>0</v>
          </cell>
          <cell r="F35">
            <v>0</v>
          </cell>
        </row>
        <row r="36">
          <cell r="C36">
            <v>0.06</v>
          </cell>
          <cell r="D36">
            <v>0</v>
          </cell>
          <cell r="F36">
            <v>0</v>
          </cell>
        </row>
        <row r="37">
          <cell r="C37">
            <v>0.06</v>
          </cell>
          <cell r="D37">
            <v>0</v>
          </cell>
          <cell r="F37">
            <v>0</v>
          </cell>
        </row>
        <row r="38">
          <cell r="C38">
            <v>0.05</v>
          </cell>
          <cell r="D38">
            <v>0</v>
          </cell>
          <cell r="F38" t="str">
            <v>\</v>
          </cell>
        </row>
        <row r="39">
          <cell r="C39">
            <v>0.05</v>
          </cell>
          <cell r="D39" t="e">
            <v>#N/A</v>
          </cell>
          <cell r="F39">
            <v>0.01</v>
          </cell>
        </row>
        <row r="40">
          <cell r="C40">
            <v>0.03</v>
          </cell>
          <cell r="D40">
            <v>0.01</v>
          </cell>
          <cell r="F40">
            <v>0</v>
          </cell>
        </row>
        <row r="41">
          <cell r="C41">
            <v>0.03</v>
          </cell>
          <cell r="D41">
            <v>0</v>
          </cell>
          <cell r="F41">
            <v>0</v>
          </cell>
        </row>
        <row r="42">
          <cell r="C42">
            <v>0.03</v>
          </cell>
          <cell r="D42">
            <v>0</v>
          </cell>
          <cell r="F42">
            <v>0</v>
          </cell>
        </row>
        <row r="43">
          <cell r="C43">
            <v>0.01</v>
          </cell>
          <cell r="D43">
            <v>0.02</v>
          </cell>
          <cell r="F43">
            <v>0</v>
          </cell>
        </row>
        <row r="44">
          <cell r="C44">
            <v>0.02</v>
          </cell>
          <cell r="D44">
            <v>0</v>
          </cell>
          <cell r="F44">
            <v>0</v>
          </cell>
        </row>
        <row r="45">
          <cell r="C45">
            <v>0.02</v>
          </cell>
          <cell r="D45">
            <v>0.01</v>
          </cell>
          <cell r="F45">
            <v>0</v>
          </cell>
        </row>
        <row r="46">
          <cell r="C46">
            <v>0.01</v>
          </cell>
          <cell r="D46">
            <v>0.01</v>
          </cell>
          <cell r="F46">
            <v>0</v>
          </cell>
        </row>
        <row r="47">
          <cell r="C47">
            <v>0.01</v>
          </cell>
          <cell r="D47" t="e">
            <v>#N/A</v>
          </cell>
          <cell r="F47">
            <v>0.01</v>
          </cell>
        </row>
        <row r="48">
          <cell r="C48">
            <v>0.01</v>
          </cell>
          <cell r="D48">
            <v>1E-3</v>
          </cell>
          <cell r="F48">
            <v>0</v>
          </cell>
        </row>
        <row r="49">
          <cell r="C49">
            <v>0.01</v>
          </cell>
          <cell r="D49">
            <v>0</v>
          </cell>
          <cell r="F49">
            <v>0</v>
          </cell>
        </row>
        <row r="50">
          <cell r="C50">
            <v>0.01</v>
          </cell>
          <cell r="D50">
            <v>0</v>
          </cell>
          <cell r="F50">
            <v>0</v>
          </cell>
        </row>
        <row r="51">
          <cell r="C51">
            <v>2E-3</v>
          </cell>
          <cell r="D51">
            <v>2E-3</v>
          </cell>
          <cell r="F51">
            <v>0</v>
          </cell>
        </row>
        <row r="52">
          <cell r="C52">
            <v>0</v>
          </cell>
          <cell r="D52">
            <v>0</v>
          </cell>
          <cell r="F52">
            <v>0</v>
          </cell>
        </row>
      </sheetData>
      <sheetData sheetId="2">
        <row r="1">
          <cell r="B1">
            <v>2005</v>
          </cell>
          <cell r="C1">
            <v>2006</v>
          </cell>
          <cell r="D1">
            <v>2007</v>
          </cell>
          <cell r="E1">
            <v>2008</v>
          </cell>
          <cell r="F1">
            <v>2009</v>
          </cell>
          <cell r="G1">
            <v>2010</v>
          </cell>
          <cell r="H1">
            <v>2011</v>
          </cell>
          <cell r="I1">
            <v>2012</v>
          </cell>
          <cell r="J1">
            <v>2013</v>
          </cell>
          <cell r="K1">
            <v>2014</v>
          </cell>
          <cell r="L1">
            <v>2015</v>
          </cell>
        </row>
        <row r="2">
          <cell r="B2">
            <v>256</v>
          </cell>
          <cell r="C2">
            <v>334</v>
          </cell>
          <cell r="D2">
            <v>439</v>
          </cell>
          <cell r="E2">
            <v>724</v>
          </cell>
          <cell r="F2">
            <v>810</v>
          </cell>
          <cell r="G2">
            <v>955</v>
          </cell>
          <cell r="H2">
            <v>1275</v>
          </cell>
          <cell r="I2">
            <v>1380</v>
          </cell>
          <cell r="J2">
            <v>1595</v>
          </cell>
          <cell r="K2">
            <v>1630</v>
          </cell>
          <cell r="L2">
            <v>1890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sheetName val="Accordance_DF_IF_graph"/>
      <sheetName val="Graph1_DFGDP"/>
      <sheetName val="Graph1_TAXGDP"/>
      <sheetName val="Graph1_Combo_FINAL"/>
      <sheetName val="Graph2_GBOARD"/>
      <sheetName val="Annual_change DirInd_BERD_e"/>
      <sheetName val="RSEvsGERD_with_volumes_e"/>
      <sheetName val="Annual_change Ind_BERD"/>
      <sheetName val="Accordance_SB"/>
      <sheetName val="TS_TAXSUPPORTBERD"/>
      <sheetName val="Sheet1"/>
      <sheetName val="Sheet2"/>
    </sheetNames>
    <sheetDataSet>
      <sheetData sheetId="0" refreshError="1"/>
      <sheetData sheetId="1" refreshError="1"/>
      <sheetData sheetId="2" refreshError="1"/>
      <sheetData sheetId="3" refreshError="1"/>
      <sheetData sheetId="4">
        <row r="2">
          <cell r="M2" t="str">
            <v>Direct Funding of BERD</v>
          </cell>
        </row>
        <row r="3">
          <cell r="L3" t="str">
            <v>RUS</v>
          </cell>
        </row>
        <row r="4">
          <cell r="L4" t="str">
            <v>BEL</v>
          </cell>
        </row>
        <row r="5">
          <cell r="L5" t="str">
            <v>FRA</v>
          </cell>
        </row>
        <row r="6">
          <cell r="L6" t="str">
            <v>KOR</v>
          </cell>
        </row>
        <row r="7">
          <cell r="L7" t="str">
            <v>HUN</v>
          </cell>
        </row>
        <row r="8">
          <cell r="L8" t="str">
            <v>IRL</v>
          </cell>
        </row>
        <row r="9">
          <cell r="L9" t="str">
            <v>AUT</v>
          </cell>
        </row>
        <row r="10">
          <cell r="L10" t="str">
            <v>GBR</v>
          </cell>
        </row>
        <row r="11">
          <cell r="L11" t="str">
            <v>USA</v>
          </cell>
        </row>
        <row r="12">
          <cell r="L12" t="str">
            <v>SVN</v>
          </cell>
        </row>
        <row r="13">
          <cell r="L13" t="str">
            <v>AUS</v>
          </cell>
        </row>
        <row r="14">
          <cell r="L14" t="str">
            <v>NOR</v>
          </cell>
        </row>
        <row r="15">
          <cell r="L15" t="str">
            <v>CAN</v>
          </cell>
        </row>
        <row r="16">
          <cell r="L16" t="str">
            <v>ISL</v>
          </cell>
        </row>
        <row r="17">
          <cell r="L17" t="str">
            <v>NLD</v>
          </cell>
        </row>
        <row r="18">
          <cell r="L18" t="str">
            <v>JPN</v>
          </cell>
        </row>
        <row r="19">
          <cell r="L19" t="str">
            <v>PRT</v>
          </cell>
        </row>
        <row r="20">
          <cell r="L20" t="str">
            <v>CHN</v>
          </cell>
        </row>
        <row r="21">
          <cell r="L21" t="str">
            <v>CZE</v>
          </cell>
        </row>
        <row r="22">
          <cell r="L22" t="str">
            <v>SWE</v>
          </cell>
        </row>
        <row r="23">
          <cell r="L23" t="str">
            <v>ISR</v>
          </cell>
        </row>
        <row r="24">
          <cell r="L24" t="str">
            <v>BRA</v>
          </cell>
        </row>
        <row r="25">
          <cell r="L25" t="str">
            <v>ESP</v>
          </cell>
        </row>
        <row r="26">
          <cell r="L26" t="str">
            <v>ITA</v>
          </cell>
        </row>
        <row r="27">
          <cell r="L27" t="str">
            <v>NZL</v>
          </cell>
        </row>
        <row r="28">
          <cell r="L28" t="str">
            <v>DNK</v>
          </cell>
        </row>
        <row r="29">
          <cell r="L29" t="str">
            <v>FIN</v>
          </cell>
        </row>
        <row r="30">
          <cell r="L30" t="str">
            <v>TUR</v>
          </cell>
        </row>
        <row r="31">
          <cell r="L31" t="str">
            <v>DEU</v>
          </cell>
        </row>
        <row r="32">
          <cell r="L32" t="str">
            <v>EST</v>
          </cell>
        </row>
        <row r="33">
          <cell r="L33" t="str">
            <v>MEX</v>
          </cell>
        </row>
        <row r="34">
          <cell r="L34" t="str">
            <v>LUX</v>
          </cell>
        </row>
        <row r="35">
          <cell r="L35" t="str">
            <v>POL</v>
          </cell>
        </row>
        <row r="36">
          <cell r="L36" t="str">
            <v>ROU</v>
          </cell>
        </row>
        <row r="37">
          <cell r="L37" t="str">
            <v>CHE</v>
          </cell>
        </row>
        <row r="38">
          <cell r="L38" t="str">
            <v>GRC</v>
          </cell>
        </row>
        <row r="39">
          <cell r="L39" t="str">
            <v>LTU</v>
          </cell>
        </row>
        <row r="40">
          <cell r="L40" t="str">
            <v>SVK</v>
          </cell>
        </row>
        <row r="41">
          <cell r="L41" t="str">
            <v>ZAF</v>
          </cell>
        </row>
        <row r="42">
          <cell r="L42" t="str">
            <v>CHL</v>
          </cell>
        </row>
        <row r="43">
          <cell r="L43" t="str">
            <v>MLT</v>
          </cell>
        </row>
        <row r="44">
          <cell r="L44" t="str">
            <v>ARG</v>
          </cell>
        </row>
        <row r="45">
          <cell r="L45" t="str">
            <v>BGR</v>
          </cell>
        </row>
        <row r="46">
          <cell r="L46" t="str">
            <v>CYP</v>
          </cell>
        </row>
        <row r="47">
          <cell r="L47" t="str">
            <v>LVA</v>
          </cell>
        </row>
        <row r="48">
          <cell r="L48" t="str">
            <v>HRV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1"/>
      <sheetName val="Graph 2"/>
      <sheetName val="Graph 3"/>
      <sheetName val="Graph 4"/>
      <sheetName val="Graph 5"/>
      <sheetName val="Graph A2"/>
    </sheetNames>
    <sheetDataSet>
      <sheetData sheetId="0"/>
      <sheetData sheetId="1"/>
      <sheetData sheetId="2"/>
      <sheetData sheetId="3"/>
      <sheetData sheetId="4">
        <row r="6">
          <cell r="B6" t="str">
            <v>1991</v>
          </cell>
          <cell r="C6" t="str">
            <v>1992</v>
          </cell>
          <cell r="D6" t="str">
            <v>1993</v>
          </cell>
          <cell r="E6" t="str">
            <v>1994</v>
          </cell>
          <cell r="F6" t="str">
            <v>1995</v>
          </cell>
          <cell r="G6" t="str">
            <v>1996</v>
          </cell>
          <cell r="H6" t="str">
            <v>1997</v>
          </cell>
          <cell r="I6" t="str">
            <v>1998</v>
          </cell>
          <cell r="J6" t="str">
            <v>1999</v>
          </cell>
          <cell r="K6" t="str">
            <v>2000</v>
          </cell>
          <cell r="L6" t="str">
            <v>2001</v>
          </cell>
          <cell r="M6" t="str">
            <v>2002</v>
          </cell>
          <cell r="N6" t="str">
            <v>2003</v>
          </cell>
          <cell r="O6" t="str">
            <v>2004</v>
          </cell>
          <cell r="P6" t="str">
            <v>2005</v>
          </cell>
          <cell r="Q6" t="str">
            <v>2006</v>
          </cell>
          <cell r="R6" t="str">
            <v>2007</v>
          </cell>
          <cell r="S6" t="str">
            <v>2008</v>
          </cell>
          <cell r="T6" t="str">
            <v>2009</v>
          </cell>
          <cell r="U6" t="str">
            <v>2010</v>
          </cell>
          <cell r="V6" t="str">
            <v>2011</v>
          </cell>
          <cell r="W6" t="str">
            <v>2012</v>
          </cell>
          <cell r="X6" t="str">
            <v>2013</v>
          </cell>
          <cell r="Y6" t="str">
            <v>2014</v>
          </cell>
          <cell r="Z6" t="str">
            <v>2015</v>
          </cell>
          <cell r="AA6" t="str">
            <v>2016</v>
          </cell>
        </row>
        <row r="8">
          <cell r="A8" t="str">
            <v xml:space="preserve"> Allemagne</v>
          </cell>
          <cell r="B8">
            <v>1.6613178883402999</v>
          </cell>
          <cell r="C8">
            <v>1.56778661255692</v>
          </cell>
          <cell r="D8">
            <v>1.4831145806525401</v>
          </cell>
          <cell r="E8">
            <v>1.4156226608897999</v>
          </cell>
          <cell r="F8">
            <v>1.4122324738793399</v>
          </cell>
          <cell r="G8">
            <v>1.41258980854687</v>
          </cell>
          <cell r="H8">
            <v>1.4696734770651101</v>
          </cell>
          <cell r="I8">
            <v>1.50302175762921</v>
          </cell>
          <cell r="J8">
            <v>1.62830547571772</v>
          </cell>
          <cell r="K8">
            <v>1.68203810099788</v>
          </cell>
          <cell r="L8">
            <v>1.66671559969723</v>
          </cell>
          <cell r="M8">
            <v>1.6724830149052401</v>
          </cell>
          <cell r="N8">
            <v>1.7129562898634301</v>
          </cell>
          <cell r="O8">
            <v>1.6895385401344101</v>
          </cell>
          <cell r="P8">
            <v>1.67985179454639</v>
          </cell>
          <cell r="Q8">
            <v>1.71933563146349</v>
          </cell>
          <cell r="R8">
            <v>1.7122985162519999</v>
          </cell>
          <cell r="S8">
            <v>1.79850414171618</v>
          </cell>
          <cell r="T8">
            <v>1.8402376965223499</v>
          </cell>
          <cell r="U8">
            <v>1.8189111881119</v>
          </cell>
          <cell r="V8">
            <v>1.8895646512178501</v>
          </cell>
          <cell r="W8">
            <v>1.95014610660344</v>
          </cell>
          <cell r="X8">
            <v>1.89531674592391</v>
          </cell>
          <cell r="Y8">
            <v>1.9436345469859899</v>
          </cell>
          <cell r="Z8">
            <v>2.0025955678215301</v>
          </cell>
          <cell r="AA8">
            <v>1.9982506639525499</v>
          </cell>
        </row>
        <row r="11">
          <cell r="A11" t="str">
            <v xml:space="preserve"> OCDE - Total</v>
          </cell>
          <cell r="B11">
            <v>1.42129261334212</v>
          </cell>
          <cell r="C11">
            <v>1.38011107423083</v>
          </cell>
          <cell r="D11">
            <v>1.32641236136173</v>
          </cell>
          <cell r="E11">
            <v>1.2968682862452501</v>
          </cell>
          <cell r="F11">
            <v>1.3049528842815601</v>
          </cell>
          <cell r="G11">
            <v>1.33885268514668</v>
          </cell>
          <cell r="H11">
            <v>1.3702851709132999</v>
          </cell>
          <cell r="I11">
            <v>1.39638500383766</v>
          </cell>
          <cell r="J11">
            <v>1.43539581427763</v>
          </cell>
          <cell r="K11">
            <v>1.4724800300435601</v>
          </cell>
          <cell r="L11">
            <v>1.4906192872881201</v>
          </cell>
          <cell r="M11">
            <v>1.44040229564526</v>
          </cell>
          <cell r="N11">
            <v>1.43486687630339</v>
          </cell>
          <cell r="O11">
            <v>1.4180578888966799</v>
          </cell>
          <cell r="P11">
            <v>1.44903978107723</v>
          </cell>
          <cell r="Q11">
            <v>1.4887977259343399</v>
          </cell>
          <cell r="R11">
            <v>1.52093275298624</v>
          </cell>
          <cell r="S11">
            <v>1.56970987296346</v>
          </cell>
          <cell r="T11">
            <v>1.5559841435453701</v>
          </cell>
          <cell r="U11">
            <v>1.5186994875032001</v>
          </cell>
          <cell r="V11">
            <v>1.55781990313601</v>
          </cell>
          <cell r="W11">
            <v>1.5670476523729999</v>
          </cell>
          <cell r="X11">
            <v>1.59707374664951</v>
          </cell>
          <cell r="Y11">
            <v>1.62593076943332</v>
          </cell>
          <cell r="Z11">
            <v>1.63039549415866</v>
          </cell>
          <cell r="AA11">
            <v>1.61824129569005</v>
          </cell>
        </row>
        <row r="12">
          <cell r="A12" t="str">
            <v xml:space="preserve"> France</v>
          </cell>
          <cell r="B12">
            <v>1.3933154182982199</v>
          </cell>
          <cell r="C12">
            <v>1.4192118841596999</v>
          </cell>
          <cell r="D12">
            <v>1.4228273159968099</v>
          </cell>
          <cell r="E12">
            <v>1.3951325207254199</v>
          </cell>
          <cell r="F12">
            <v>1.3591662710097501</v>
          </cell>
          <cell r="G12">
            <v>1.3607493080741899</v>
          </cell>
          <cell r="H12">
            <v>1.3354166035642501</v>
          </cell>
          <cell r="I12">
            <v>1.29761222880004</v>
          </cell>
          <cell r="J12">
            <v>1.32478827035867</v>
          </cell>
          <cell r="K12">
            <v>1.30265811083664</v>
          </cell>
          <cell r="L12">
            <v>1.3454460585681101</v>
          </cell>
          <cell r="M12">
            <v>1.3698320034574101</v>
          </cell>
          <cell r="N12">
            <v>1.3219543139954</v>
          </cell>
          <cell r="O12">
            <v>1.3165717482288599</v>
          </cell>
          <cell r="P12">
            <v>1.26994403485822</v>
          </cell>
          <cell r="Q12">
            <v>1.29018484654397</v>
          </cell>
          <cell r="R12">
            <v>1.27219495083956</v>
          </cell>
          <cell r="S12">
            <v>1.29073877295388</v>
          </cell>
          <cell r="T12">
            <v>1.36285204307131</v>
          </cell>
          <cell r="U12">
            <v>1.37377186973506</v>
          </cell>
          <cell r="V12">
            <v>1.4010015131472899</v>
          </cell>
          <cell r="W12">
            <v>1.4395027334423001</v>
          </cell>
          <cell r="X12">
            <v>1.44614505289194</v>
          </cell>
          <cell r="Y12">
            <v>1.44964318737722</v>
          </cell>
          <cell r="Z12">
            <v>1.44725911031732</v>
          </cell>
          <cell r="AA12">
            <v>1.4296924387701899</v>
          </cell>
        </row>
        <row r="13">
          <cell r="A13" t="str">
            <v xml:space="preserve"> UE (28 pays)</v>
          </cell>
          <cell r="B13">
            <v>0</v>
          </cell>
          <cell r="C13">
            <v>0</v>
          </cell>
          <cell r="D13">
            <v>0</v>
          </cell>
          <cell r="E13">
            <v>0</v>
          </cell>
          <cell r="F13">
            <v>0.97716134852453995</v>
          </cell>
          <cell r="G13">
            <v>0.97859342551607997</v>
          </cell>
          <cell r="H13">
            <v>0.98868264171983</v>
          </cell>
          <cell r="I13">
            <v>0.99665181853770002</v>
          </cell>
          <cell r="J13">
            <v>1.0478278710042099</v>
          </cell>
          <cell r="K13">
            <v>1.0622732353844</v>
          </cell>
          <cell r="L13">
            <v>1.07570888369971</v>
          </cell>
          <cell r="M13">
            <v>1.06484938787259</v>
          </cell>
          <cell r="N13">
            <v>1.0545682530857601</v>
          </cell>
          <cell r="O13">
            <v>1.03919248132686</v>
          </cell>
          <cell r="P13">
            <v>1.03287077504326</v>
          </cell>
          <cell r="Q13">
            <v>1.0555925059580999</v>
          </cell>
          <cell r="R13">
            <v>1.06476459907152</v>
          </cell>
          <cell r="S13">
            <v>1.09873735051388</v>
          </cell>
          <cell r="T13">
            <v>1.12001566379595</v>
          </cell>
          <cell r="U13">
            <v>1.12191635508498</v>
          </cell>
          <cell r="V13">
            <v>1.17133799276952</v>
          </cell>
          <cell r="W13">
            <v>1.2006589704490001</v>
          </cell>
          <cell r="X13">
            <v>1.2057189814875799</v>
          </cell>
          <cell r="Y13">
            <v>1.2293718843425001</v>
          </cell>
          <cell r="Z13">
            <v>1.2464455447231999</v>
          </cell>
          <cell r="AA13">
            <v>1.2423919751649699</v>
          </cell>
        </row>
        <row r="14">
          <cell r="A14" t="str">
            <v xml:space="preserve"> Royaume-Uni</v>
          </cell>
          <cell r="B14">
            <v>1.25546710784208</v>
          </cell>
          <cell r="C14">
            <v>1.2148712379308799</v>
          </cell>
          <cell r="D14">
            <v>1.23167743813354</v>
          </cell>
          <cell r="E14">
            <v>1.1865334757567101</v>
          </cell>
          <cell r="F14">
            <v>1.07737836355729</v>
          </cell>
          <cell r="G14">
            <v>1.0295350426176799</v>
          </cell>
          <cell r="H14">
            <v>1.00770149864436</v>
          </cell>
          <cell r="I14">
            <v>1.0242079296859601</v>
          </cell>
          <cell r="J14">
            <v>1.0977753515709201</v>
          </cell>
          <cell r="K14">
            <v>1.0567703203746801</v>
          </cell>
          <cell r="L14">
            <v>1.0633283117155199</v>
          </cell>
          <cell r="M14">
            <v>1.0568090707375799</v>
          </cell>
          <cell r="N14">
            <v>1.0153486095904201</v>
          </cell>
          <cell r="O14">
            <v>0.96694809749857003</v>
          </cell>
          <cell r="P14">
            <v>0.96002123506728998</v>
          </cell>
          <cell r="Q14">
            <v>0.97753572929443</v>
          </cell>
          <cell r="R14">
            <v>1.01724911734941</v>
          </cell>
          <cell r="S14">
            <v>1.0108989059865801</v>
          </cell>
          <cell r="T14">
            <v>1.0214862546550101</v>
          </cell>
          <cell r="U14">
            <v>1.0170032224027601</v>
          </cell>
          <cell r="V14">
            <v>1.0646813393009</v>
          </cell>
          <cell r="W14">
            <v>1.0150988740375899</v>
          </cell>
          <cell r="X14">
            <v>1.0526237707939401</v>
          </cell>
          <cell r="Y14">
            <v>1.0851511816149899</v>
          </cell>
          <cell r="Z14">
            <v>1.1057759762211501</v>
          </cell>
          <cell r="AA14">
            <v>1.1319653381456101</v>
          </cell>
        </row>
        <row r="15">
          <cell r="A15" t="str">
            <v xml:space="preserve"> Italie</v>
          </cell>
          <cell r="B15">
            <v>0.63946376255098003</v>
          </cell>
          <cell r="C15">
            <v>0.61799760530824999</v>
          </cell>
          <cell r="D15">
            <v>0.56579049247531998</v>
          </cell>
          <cell r="E15">
            <v>0.52109667985307995</v>
          </cell>
          <cell r="F15">
            <v>0.50024879277153</v>
          </cell>
          <cell r="G15">
            <v>0.50734230839879002</v>
          </cell>
          <cell r="H15">
            <v>0.49332525407636002</v>
          </cell>
          <cell r="I15">
            <v>0.48725692965959</v>
          </cell>
          <cell r="J15">
            <v>0.48502374005185001</v>
          </cell>
          <cell r="K15">
            <v>0.50344304529219996</v>
          </cell>
          <cell r="L15">
            <v>0.51281470904931004</v>
          </cell>
          <cell r="M15">
            <v>0.52433722778712999</v>
          </cell>
          <cell r="N15">
            <v>0.50183014484116995</v>
          </cell>
          <cell r="O15">
            <v>0.50353409404978</v>
          </cell>
          <cell r="P15">
            <v>0.52733204875662998</v>
          </cell>
          <cell r="Q15">
            <v>0.53021898858578997</v>
          </cell>
          <cell r="R15">
            <v>0.58741233889604005</v>
          </cell>
          <cell r="S15">
            <v>0.62330637585694004</v>
          </cell>
          <cell r="T15">
            <v>0.65091494999962995</v>
          </cell>
          <cell r="U15">
            <v>0.65933963201953005</v>
          </cell>
          <cell r="V15">
            <v>0.66110200115067996</v>
          </cell>
          <cell r="W15">
            <v>0.68849197125085004</v>
          </cell>
          <cell r="X15">
            <v>0.71546843071268995</v>
          </cell>
          <cell r="Y15">
            <v>0.76110284745501999</v>
          </cell>
          <cell r="Z15">
            <v>0.77997642469445005</v>
          </cell>
          <cell r="AA15">
            <v>0.74917436407288995</v>
          </cell>
        </row>
      </sheetData>
      <sheetData sheetId="5">
        <row r="4">
          <cell r="M4">
            <v>2006</v>
          </cell>
          <cell r="N4">
            <v>2016</v>
          </cell>
        </row>
        <row r="5">
          <cell r="K5" t="str">
            <v>Israël</v>
          </cell>
          <cell r="L5">
            <v>0</v>
          </cell>
          <cell r="M5">
            <v>4.1427835027917004</v>
          </cell>
          <cell r="N5">
            <v>4.2512121766037598</v>
          </cell>
        </row>
        <row r="6">
          <cell r="K6" t="str">
            <v>Corée</v>
          </cell>
          <cell r="L6">
            <v>0</v>
          </cell>
          <cell r="M6">
            <v>2.8306582360872801</v>
          </cell>
          <cell r="N6">
            <v>4.2387106531125101</v>
          </cell>
        </row>
        <row r="7">
          <cell r="K7" t="str">
            <v>Suède</v>
          </cell>
          <cell r="L7">
            <v>0</v>
          </cell>
          <cell r="M7">
            <v>3.5003224988311099</v>
          </cell>
          <cell r="N7">
            <v>3.2549022634842601</v>
          </cell>
        </row>
        <row r="8">
          <cell r="K8" t="str">
            <v>Japon</v>
          </cell>
          <cell r="L8">
            <v>0</v>
          </cell>
          <cell r="M8">
            <v>3.2784430677439298</v>
          </cell>
          <cell r="N8">
            <v>3.1408060012725501</v>
          </cell>
        </row>
        <row r="9">
          <cell r="K9" t="str">
            <v>Autriche</v>
          </cell>
          <cell r="L9">
            <v>0</v>
          </cell>
          <cell r="M9">
            <v>2.3592270981980898</v>
          </cell>
          <cell r="N9">
            <v>3.0869473755955799</v>
          </cell>
        </row>
        <row r="10">
          <cell r="K10" t="str">
            <v>Allemagne</v>
          </cell>
          <cell r="L10">
            <v>0</v>
          </cell>
          <cell r="M10">
            <v>2.4560367700825201</v>
          </cell>
          <cell r="N10">
            <v>2.9394946009128402</v>
          </cell>
        </row>
        <row r="11">
          <cell r="K11" t="str">
            <v>Danemark</v>
          </cell>
          <cell r="L11">
            <v>0</v>
          </cell>
          <cell r="M11">
            <v>2.4030028949151698</v>
          </cell>
          <cell r="N11">
            <v>2.8712531982679299</v>
          </cell>
        </row>
        <row r="12">
          <cell r="K12" t="str">
            <v>Finlande</v>
          </cell>
          <cell r="L12">
            <v>0</v>
          </cell>
          <cell r="M12">
            <v>3.3376181537998102</v>
          </cell>
          <cell r="N12">
            <v>2.7464511315132101</v>
          </cell>
        </row>
        <row r="13">
          <cell r="K13" t="str">
            <v>États-Unis</v>
          </cell>
          <cell r="L13">
            <v>0</v>
          </cell>
          <cell r="M13">
            <v>2.55002061217585</v>
          </cell>
          <cell r="N13">
            <v>2.7441793661297802</v>
          </cell>
        </row>
        <row r="14">
          <cell r="K14" t="str">
            <v>Belgique</v>
          </cell>
          <cell r="L14">
            <v>0</v>
          </cell>
          <cell r="M14">
            <v>1.81426400552742</v>
          </cell>
          <cell r="N14">
            <v>2.4861651763722499</v>
          </cell>
        </row>
        <row r="15">
          <cell r="K15" t="str">
            <v>OCDE - Total</v>
          </cell>
          <cell r="L15">
            <v>0</v>
          </cell>
          <cell r="M15">
            <v>2.1715471880885802</v>
          </cell>
          <cell r="N15">
            <v>2.34936234152357</v>
          </cell>
        </row>
        <row r="16">
          <cell r="K16" t="str">
            <v>France</v>
          </cell>
          <cell r="L16">
            <v>0</v>
          </cell>
          <cell r="M16">
            <v>2.0452763147458</v>
          </cell>
          <cell r="N16">
            <v>2.24775882885264</v>
          </cell>
        </row>
        <row r="17">
          <cell r="K17" t="str">
            <v>Norvège</v>
          </cell>
          <cell r="L17">
            <v>0</v>
          </cell>
          <cell r="M17">
            <v>1.4559755014192099</v>
          </cell>
          <cell r="N17">
            <v>2.0381568107096801</v>
          </cell>
        </row>
        <row r="18">
          <cell r="K18" t="str">
            <v>Pays-Bas</v>
          </cell>
          <cell r="L18">
            <v>0</v>
          </cell>
          <cell r="M18">
            <v>1.7566970297576701</v>
          </cell>
          <cell r="N18">
            <v>2.0324746207522799</v>
          </cell>
        </row>
        <row r="19">
          <cell r="K19" t="str">
            <v>Slovénie</v>
          </cell>
          <cell r="L19">
            <v>0</v>
          </cell>
          <cell r="M19">
            <v>1.53291001955202</v>
          </cell>
          <cell r="N19">
            <v>2.0020216815651599</v>
          </cell>
        </row>
        <row r="20">
          <cell r="K20" t="str">
            <v>UE (28 pays)</v>
          </cell>
          <cell r="L20">
            <v>0</v>
          </cell>
          <cell r="M20">
            <v>1.68296849124919</v>
          </cell>
          <cell r="N20">
            <v>1.9364549809456899</v>
          </cell>
        </row>
        <row r="21">
          <cell r="K21" t="str">
            <v>Royaume-Uni</v>
          </cell>
          <cell r="L21">
            <v>0</v>
          </cell>
          <cell r="M21">
            <v>1.5855231014701701</v>
          </cell>
          <cell r="N21">
            <v>1.6884742152415</v>
          </cell>
        </row>
        <row r="22">
          <cell r="K22" t="str">
            <v>République tchèque</v>
          </cell>
          <cell r="L22">
            <v>0</v>
          </cell>
          <cell r="M22">
            <v>1.23173189747888</v>
          </cell>
          <cell r="N22">
            <v>1.6782972781590699</v>
          </cell>
        </row>
        <row r="23">
          <cell r="K23" t="str">
            <v>Canada</v>
          </cell>
          <cell r="L23">
            <v>0</v>
          </cell>
          <cell r="M23">
            <v>1.9487242721686699</v>
          </cell>
          <cell r="N23">
            <v>1.60407289391434</v>
          </cell>
        </row>
        <row r="24">
          <cell r="K24" t="str">
            <v>Italie</v>
          </cell>
          <cell r="L24">
            <v>0</v>
          </cell>
          <cell r="M24">
            <v>1.0869608738516301</v>
          </cell>
          <cell r="N24">
            <v>1.2859846947628399</v>
          </cell>
        </row>
        <row r="25">
          <cell r="K25" t="str">
            <v>Estonie</v>
          </cell>
          <cell r="L25">
            <v>0</v>
          </cell>
          <cell r="M25">
            <v>1.1166586936832801</v>
          </cell>
          <cell r="N25">
            <v>1.2812887763980401</v>
          </cell>
        </row>
        <row r="26">
          <cell r="K26" t="str">
            <v>Portugal</v>
          </cell>
          <cell r="L26">
            <v>0</v>
          </cell>
          <cell r="M26">
            <v>0.95454698702482998</v>
          </cell>
          <cell r="N26">
            <v>1.2677970719844001</v>
          </cell>
        </row>
        <row r="27">
          <cell r="K27" t="str">
            <v>Luxembourg</v>
          </cell>
          <cell r="L27">
            <v>0</v>
          </cell>
          <cell r="M27">
            <v>1.66674332404226</v>
          </cell>
          <cell r="N27">
            <v>1.24366149111428</v>
          </cell>
        </row>
        <row r="28">
          <cell r="K28" t="str">
            <v>Hongrie</v>
          </cell>
          <cell r="L28">
            <v>0</v>
          </cell>
          <cell r="M28">
            <v>0.98096888245297997</v>
          </cell>
          <cell r="N28">
            <v>1.20606420269495</v>
          </cell>
        </row>
        <row r="29">
          <cell r="K29" t="str">
            <v>Espagne</v>
          </cell>
          <cell r="L29">
            <v>0</v>
          </cell>
          <cell r="M29">
            <v>1.17217486760571</v>
          </cell>
          <cell r="N29">
            <v>1.1896949724726</v>
          </cell>
        </row>
        <row r="30">
          <cell r="K30" t="str">
            <v>Grèce</v>
          </cell>
          <cell r="L30">
            <v>0</v>
          </cell>
          <cell r="M30">
            <v>0.56118204333541999</v>
          </cell>
          <cell r="N30">
            <v>0.99488939361041995</v>
          </cell>
        </row>
        <row r="31">
          <cell r="K31" t="str">
            <v>République slovaque</v>
          </cell>
          <cell r="L31">
            <v>0</v>
          </cell>
          <cell r="M31">
            <v>0.47562925458659</v>
          </cell>
          <cell r="N31">
            <v>0.78965333622759004</v>
          </cell>
        </row>
        <row r="32">
          <cell r="K32" t="str">
            <v>Lettonie</v>
          </cell>
          <cell r="L32">
            <v>0</v>
          </cell>
          <cell r="M32">
            <v>0.65062298797411</v>
          </cell>
          <cell r="N32">
            <v>0.44289879184912001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Feuil2"/>
    </sheetNames>
    <sheetDataSet>
      <sheetData sheetId="0"/>
      <sheetData sheetId="1">
        <row r="4">
          <cell r="C4" t="str">
            <v>2005</v>
          </cell>
          <cell r="D4" t="str">
            <v>2015</v>
          </cell>
        </row>
        <row r="5">
          <cell r="B5" t="str">
            <v>Israel  (1)</v>
          </cell>
          <cell r="C5">
            <v>22.884516944455399</v>
          </cell>
          <cell r="D5">
            <v>28.397117895727401</v>
          </cell>
        </row>
        <row r="6">
          <cell r="B6" t="str">
            <v>Daneark</v>
          </cell>
          <cell r="C6">
            <v>15.260243292487401</v>
          </cell>
          <cell r="D6">
            <v>19.326821806777701</v>
          </cell>
        </row>
        <row r="7">
          <cell r="B7" t="str">
            <v>Suède</v>
          </cell>
          <cell r="C7">
            <v>19.7486800422386</v>
          </cell>
          <cell r="D7">
            <v>18.1589549889833</v>
          </cell>
        </row>
        <row r="8">
          <cell r="B8" t="str">
            <v>Finlande</v>
          </cell>
          <cell r="C8">
            <v>18.8123622931802</v>
          </cell>
          <cell r="D8">
            <v>17.017091574254</v>
          </cell>
        </row>
        <row r="9">
          <cell r="B9" t="str">
            <v>Corée du Sud</v>
          </cell>
          <cell r="C9">
            <v>8.0011897434827493</v>
          </cell>
          <cell r="D9">
            <v>15.5769583386046</v>
          </cell>
        </row>
        <row r="10">
          <cell r="B10" t="str">
            <v>Autiche</v>
          </cell>
          <cell r="C10">
            <v>10.973937496861501</v>
          </cell>
          <cell r="D10">
            <v>14.8817921304971</v>
          </cell>
        </row>
        <row r="11">
          <cell r="B11" t="str">
            <v>Belgique</v>
          </cell>
          <cell r="C11">
            <v>10.7242614970486</v>
          </cell>
          <cell r="D11">
            <v>13.8602452342178</v>
          </cell>
        </row>
        <row r="12">
          <cell r="B12" t="str">
            <v>France</v>
          </cell>
          <cell r="C12">
            <v>10.707934102141699</v>
          </cell>
          <cell r="D12">
            <v>13.3336505581869</v>
          </cell>
        </row>
        <row r="13">
          <cell r="B13" t="str">
            <v>Allemagne</v>
          </cell>
          <cell r="C13">
            <v>10.5991158759442</v>
          </cell>
          <cell r="D13">
            <v>12.9413626626595</v>
          </cell>
        </row>
        <row r="14">
          <cell r="B14" t="str">
            <v>Pays-Bas</v>
          </cell>
          <cell r="C14">
            <v>8.0098911968348201</v>
          </cell>
          <cell r="D14">
            <v>12.7024367263208</v>
          </cell>
        </row>
        <row r="15">
          <cell r="B15" t="str">
            <v>Irlande</v>
          </cell>
          <cell r="C15">
            <v>6.7513248936329999</v>
          </cell>
          <cell r="D15">
            <v>12.459287270111901</v>
          </cell>
        </row>
        <row r="16">
          <cell r="B16" t="str">
            <v>Norvège</v>
          </cell>
          <cell r="C16">
            <v>10.0877169996725</v>
          </cell>
          <cell r="D16">
            <v>12.3203507573169</v>
          </cell>
        </row>
        <row r="17">
          <cell r="B17" t="str">
            <v>Slovénie</v>
          </cell>
          <cell r="C17">
            <v>5.68532566047607</v>
          </cell>
          <cell r="D17">
            <v>12.190350297422301</v>
          </cell>
        </row>
        <row r="18">
          <cell r="B18" t="str">
            <v>Japon</v>
          </cell>
          <cell r="C18">
            <v>11.3321514452113</v>
          </cell>
          <cell r="D18">
            <v>11.401373214679101</v>
          </cell>
        </row>
        <row r="19">
          <cell r="B19" t="str">
            <v>Luxembourg</v>
          </cell>
          <cell r="C19">
            <v>14.9673627375245</v>
          </cell>
          <cell r="D19">
            <v>9.9678251728202394</v>
          </cell>
        </row>
        <row r="20">
          <cell r="B20" t="str">
            <v>EU28 (estim. OCDE)</v>
          </cell>
          <cell r="C20">
            <v>6.8083540502116398</v>
          </cell>
          <cell r="D20">
            <v>9.2617825191774497</v>
          </cell>
        </row>
        <row r="21">
          <cell r="B21" t="str">
            <v>Royaume-Uni</v>
          </cell>
          <cell r="C21">
            <v>6.8387871532649296</v>
          </cell>
          <cell r="D21">
            <v>9.0967470338894501</v>
          </cell>
        </row>
        <row r="22">
          <cell r="B22" t="str">
            <v>Rép. tchèque</v>
          </cell>
          <cell r="C22">
            <v>5.3280295486143503</v>
          </cell>
          <cell r="D22">
            <v>8.7512564743429202</v>
          </cell>
        </row>
        <row r="23">
          <cell r="B23" t="str">
            <v>Italie</v>
          </cell>
          <cell r="C23">
            <v>3.8532730393091601</v>
          </cell>
          <cell r="D23">
            <v>7.1297700186890998</v>
          </cell>
        </row>
        <row r="24">
          <cell r="B24" t="str">
            <v>Hongrie</v>
          </cell>
          <cell r="C24">
            <v>2.2800624835194299</v>
          </cell>
          <cell r="D24">
            <v>6.4707990959958304</v>
          </cell>
        </row>
        <row r="25">
          <cell r="B25" t="str">
            <v>Espagne</v>
          </cell>
          <cell r="C25">
            <v>4.9037214932833502</v>
          </cell>
          <cell r="D25">
            <v>6.4107827865847398</v>
          </cell>
        </row>
        <row r="26">
          <cell r="B26" t="str">
            <v>Portugal</v>
          </cell>
          <cell r="C26">
            <v>1.5640045100379201</v>
          </cell>
          <cell r="D26">
            <v>5.2360885314661099</v>
          </cell>
        </row>
        <row r="27">
          <cell r="B27" t="str">
            <v>Estonie</v>
          </cell>
          <cell r="C27">
            <v>2.97067573310667</v>
          </cell>
          <cell r="D27">
            <v>3.6134812286689399</v>
          </cell>
        </row>
        <row r="28">
          <cell r="B28" t="str">
            <v>Pologne</v>
          </cell>
          <cell r="C28">
            <v>1.25853399178141</v>
          </cell>
          <cell r="D28">
            <v>3.3600488981926899</v>
          </cell>
        </row>
        <row r="29">
          <cell r="B29" t="str">
            <v>Turquie</v>
          </cell>
          <cell r="C29">
            <v>0.86477479908599997</v>
          </cell>
          <cell r="D29">
            <v>2.9623397883096598</v>
          </cell>
        </row>
        <row r="30">
          <cell r="B30" t="str">
            <v>Grèce</v>
          </cell>
          <cell r="C30">
            <v>3.1971719705402002</v>
          </cell>
          <cell r="D30">
            <v>2.6325920191997798</v>
          </cell>
        </row>
        <row r="31">
          <cell r="B31" t="str">
            <v>Slovaquie</v>
          </cell>
          <cell r="C31">
            <v>2.1638522464703902</v>
          </cell>
          <cell r="D31">
            <v>2.4731439350345701</v>
          </cell>
        </row>
        <row r="32">
          <cell r="B32" t="str">
            <v>Lettonie</v>
          </cell>
          <cell r="C32">
            <v>1.8350344236384599</v>
          </cell>
          <cell r="D32">
            <v>1.6624802172113899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1"/>
      <sheetName val="Graph 2"/>
      <sheetName val="Graph 3"/>
      <sheetName val="Graph 4"/>
      <sheetName val="Graph 5"/>
      <sheetName val="Graph 7"/>
      <sheetName val="Graph A2"/>
    </sheetNames>
    <sheetDataSet>
      <sheetData sheetId="0"/>
      <sheetData sheetId="1"/>
      <sheetData sheetId="2"/>
      <sheetData sheetId="3"/>
      <sheetData sheetId="4"/>
      <sheetData sheetId="5">
        <row r="17">
          <cell r="C17">
            <v>2008</v>
          </cell>
          <cell r="D17">
            <v>2009</v>
          </cell>
          <cell r="E17">
            <v>2010</v>
          </cell>
          <cell r="F17">
            <v>2011</v>
          </cell>
          <cell r="G17">
            <v>2012</v>
          </cell>
          <cell r="H17">
            <v>2013</v>
          </cell>
          <cell r="I17">
            <v>2014</v>
          </cell>
          <cell r="J17">
            <v>2015</v>
          </cell>
          <cell r="K17">
            <v>2016</v>
          </cell>
          <cell r="L17">
            <v>2017</v>
          </cell>
        </row>
        <row r="18">
          <cell r="B18" t="str">
            <v>Royaume-Uni</v>
          </cell>
          <cell r="C18">
            <v>65</v>
          </cell>
          <cell r="D18">
            <v>68</v>
          </cell>
          <cell r="E18">
            <v>62</v>
          </cell>
          <cell r="F18">
            <v>33</v>
          </cell>
          <cell r="G18">
            <v>54</v>
          </cell>
          <cell r="H18">
            <v>64</v>
          </cell>
          <cell r="I18">
            <v>72</v>
          </cell>
          <cell r="J18">
            <v>100</v>
          </cell>
          <cell r="K18">
            <v>63</v>
          </cell>
          <cell r="L18">
            <v>89</v>
          </cell>
        </row>
        <row r="19">
          <cell r="B19" t="str">
            <v>Allemagne</v>
          </cell>
          <cell r="C19">
            <v>19</v>
          </cell>
          <cell r="D19">
            <v>25</v>
          </cell>
          <cell r="E19">
            <v>27</v>
          </cell>
          <cell r="F19">
            <v>28</v>
          </cell>
          <cell r="G19">
            <v>31</v>
          </cell>
          <cell r="H19">
            <v>52</v>
          </cell>
          <cell r="I19">
            <v>47</v>
          </cell>
          <cell r="J19">
            <v>55</v>
          </cell>
          <cell r="K19">
            <v>66</v>
          </cell>
          <cell r="L19">
            <v>81</v>
          </cell>
        </row>
        <row r="20">
          <cell r="B20" t="str">
            <v>France</v>
          </cell>
          <cell r="C20">
            <v>25</v>
          </cell>
          <cell r="D20">
            <v>41</v>
          </cell>
          <cell r="E20">
            <v>45</v>
          </cell>
          <cell r="F20">
            <v>29</v>
          </cell>
          <cell r="G20">
            <v>26</v>
          </cell>
          <cell r="H20">
            <v>40</v>
          </cell>
          <cell r="I20">
            <v>27</v>
          </cell>
          <cell r="J20">
            <v>45</v>
          </cell>
          <cell r="K20">
            <v>51</v>
          </cell>
          <cell r="L20">
            <v>78</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1"/>
      <sheetName val="Graph 2"/>
      <sheetName val="Graph 3"/>
      <sheetName val="Graph 4"/>
      <sheetName val="Graph 5"/>
      <sheetName val="Graph 7"/>
      <sheetName val="Graph A2"/>
    </sheetNames>
    <sheetDataSet>
      <sheetData sheetId="0"/>
      <sheetData sheetId="1"/>
      <sheetData sheetId="2"/>
      <sheetData sheetId="3">
        <row r="2">
          <cell r="M2">
            <v>2006</v>
          </cell>
        </row>
      </sheetData>
      <sheetData sheetId="4"/>
      <sheetData sheetId="5"/>
      <sheetData sheetId="6">
        <row r="4">
          <cell r="M4">
            <v>2006</v>
          </cell>
          <cell r="N4">
            <v>2016</v>
          </cell>
        </row>
        <row r="5">
          <cell r="K5" t="str">
            <v>Israël</v>
          </cell>
          <cell r="M5">
            <v>4.1427835027917004</v>
          </cell>
          <cell r="N5">
            <v>4.2512121766037598</v>
          </cell>
        </row>
        <row r="6">
          <cell r="K6" t="str">
            <v>Corée</v>
          </cell>
          <cell r="M6">
            <v>2.8306582360872801</v>
          </cell>
          <cell r="N6">
            <v>4.2387106531125101</v>
          </cell>
        </row>
        <row r="7">
          <cell r="K7" t="str">
            <v>Suède</v>
          </cell>
          <cell r="M7">
            <v>3.5003224988311099</v>
          </cell>
          <cell r="N7">
            <v>3.2549022634842601</v>
          </cell>
        </row>
        <row r="8">
          <cell r="K8" t="str">
            <v>Japon</v>
          </cell>
          <cell r="M8">
            <v>3.2784430677439298</v>
          </cell>
          <cell r="N8">
            <v>3.1408060012725501</v>
          </cell>
        </row>
        <row r="9">
          <cell r="K9" t="str">
            <v>Autriche</v>
          </cell>
          <cell r="M9">
            <v>2.3592270981980898</v>
          </cell>
          <cell r="N9">
            <v>3.0869473755955799</v>
          </cell>
        </row>
        <row r="10">
          <cell r="K10" t="str">
            <v>Allemagne</v>
          </cell>
          <cell r="M10">
            <v>2.4560367700825201</v>
          </cell>
          <cell r="N10">
            <v>2.9394946009128402</v>
          </cell>
        </row>
        <row r="11">
          <cell r="K11" t="str">
            <v>Danemark</v>
          </cell>
          <cell r="M11">
            <v>2.4030028949151698</v>
          </cell>
          <cell r="N11">
            <v>2.8712531982679299</v>
          </cell>
        </row>
        <row r="12">
          <cell r="K12" t="str">
            <v>Finlande</v>
          </cell>
          <cell r="M12">
            <v>3.3376181537998102</v>
          </cell>
          <cell r="N12">
            <v>2.7464511315132101</v>
          </cell>
        </row>
        <row r="13">
          <cell r="K13" t="str">
            <v>États-Unis</v>
          </cell>
          <cell r="M13">
            <v>2.55002061217585</v>
          </cell>
          <cell r="N13">
            <v>2.7441793661297802</v>
          </cell>
        </row>
        <row r="14">
          <cell r="K14" t="str">
            <v>Belgique</v>
          </cell>
          <cell r="M14">
            <v>1.81426400552742</v>
          </cell>
          <cell r="N14">
            <v>2.4861651763722499</v>
          </cell>
        </row>
        <row r="15">
          <cell r="K15" t="str">
            <v>OCDE - Total</v>
          </cell>
          <cell r="M15">
            <v>2.1715471880885802</v>
          </cell>
          <cell r="N15">
            <v>2.34936234152357</v>
          </cell>
        </row>
        <row r="16">
          <cell r="K16" t="str">
            <v>France</v>
          </cell>
          <cell r="M16">
            <v>2.0452763147458</v>
          </cell>
          <cell r="N16">
            <v>2.24775882885264</v>
          </cell>
        </row>
        <row r="17">
          <cell r="K17" t="str">
            <v>Norvège</v>
          </cell>
          <cell r="M17">
            <v>1.4559755014192099</v>
          </cell>
          <cell r="N17">
            <v>2.0381568107096801</v>
          </cell>
        </row>
        <row r="18">
          <cell r="K18" t="str">
            <v>Pays-Bas</v>
          </cell>
          <cell r="M18">
            <v>1.7566970297576701</v>
          </cell>
          <cell r="N18">
            <v>2.0324746207522799</v>
          </cell>
        </row>
        <row r="19">
          <cell r="K19" t="str">
            <v>Slovénie</v>
          </cell>
          <cell r="M19">
            <v>1.53291001955202</v>
          </cell>
          <cell r="N19">
            <v>2.0020216815651599</v>
          </cell>
        </row>
        <row r="20">
          <cell r="K20" t="str">
            <v>UE (28 pays)</v>
          </cell>
          <cell r="M20">
            <v>1.68296849124919</v>
          </cell>
          <cell r="N20">
            <v>1.9364549809456899</v>
          </cell>
        </row>
        <row r="21">
          <cell r="K21" t="str">
            <v>Royaume-Uni</v>
          </cell>
          <cell r="M21">
            <v>1.5855231014701701</v>
          </cell>
          <cell r="N21">
            <v>1.6884742152415</v>
          </cell>
        </row>
        <row r="22">
          <cell r="K22" t="str">
            <v>République tchèque</v>
          </cell>
          <cell r="M22">
            <v>1.23173189747888</v>
          </cell>
          <cell r="N22">
            <v>1.6782972781590699</v>
          </cell>
        </row>
        <row r="23">
          <cell r="K23" t="str">
            <v>Canada</v>
          </cell>
          <cell r="M23">
            <v>1.9487242721686699</v>
          </cell>
          <cell r="N23">
            <v>1.60407289391434</v>
          </cell>
        </row>
        <row r="24">
          <cell r="K24" t="str">
            <v>Italie</v>
          </cell>
          <cell r="M24">
            <v>1.0869608738516301</v>
          </cell>
          <cell r="N24">
            <v>1.2859846947628399</v>
          </cell>
        </row>
        <row r="25">
          <cell r="K25" t="str">
            <v>Estonie</v>
          </cell>
          <cell r="M25">
            <v>1.1166586936832801</v>
          </cell>
          <cell r="N25">
            <v>1.2812887763980401</v>
          </cell>
        </row>
        <row r="26">
          <cell r="K26" t="str">
            <v>Portugal</v>
          </cell>
          <cell r="M26">
            <v>0.95454698702482998</v>
          </cell>
          <cell r="N26">
            <v>1.2677970719844001</v>
          </cell>
        </row>
        <row r="27">
          <cell r="K27" t="str">
            <v>Luxembourg</v>
          </cell>
          <cell r="M27">
            <v>1.66674332404226</v>
          </cell>
          <cell r="N27">
            <v>1.24366149111428</v>
          </cell>
        </row>
        <row r="28">
          <cell r="K28" t="str">
            <v>Hongrie</v>
          </cell>
          <cell r="M28">
            <v>0.98096888245297997</v>
          </cell>
          <cell r="N28">
            <v>1.20606420269495</v>
          </cell>
        </row>
        <row r="29">
          <cell r="K29" t="str">
            <v>Espagne</v>
          </cell>
          <cell r="M29">
            <v>1.17217486760571</v>
          </cell>
          <cell r="N29">
            <v>1.1896949724726</v>
          </cell>
        </row>
        <row r="30">
          <cell r="K30" t="str">
            <v>Grèce</v>
          </cell>
          <cell r="M30">
            <v>0.56118204333541999</v>
          </cell>
          <cell r="N30">
            <v>0.99488939361041995</v>
          </cell>
        </row>
        <row r="31">
          <cell r="K31" t="str">
            <v>République slovaque</v>
          </cell>
          <cell r="M31">
            <v>0.47562925458659</v>
          </cell>
          <cell r="N31">
            <v>0.78965333622759004</v>
          </cell>
        </row>
        <row r="32">
          <cell r="K32" t="str">
            <v>Lettonie</v>
          </cell>
          <cell r="M32">
            <v>0.65062298797411</v>
          </cell>
          <cell r="N32">
            <v>0.44289879184912001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6" Type="http://schemas.openxmlformats.org/officeDocument/2006/relationships/hyperlink" Target="http://localhost/OECDStat_Metadata/ShowMetadata.ashx?Dataset=MSTI_PUB&amp;Coords=%5bCOU%5d.%5bOECD%5d&amp;ShowOnWeb=true&amp;Lang=fr" TargetMode="External"/><Relationship Id="rId21" Type="http://schemas.openxmlformats.org/officeDocument/2006/relationships/hyperlink" Target="http://localhost/OECDStat_Metadata/ShowMetadata.ashx?Dataset=MSTI_PUB&amp;Coords=%5bCOU%5d.%5bESP%5d&amp;ShowOnWeb=true&amp;Lang=fr" TargetMode="External"/><Relationship Id="rId34" Type="http://schemas.openxmlformats.org/officeDocument/2006/relationships/hyperlink" Target="http://stats.oecd.org/OECDStat_Metadata/ShowMetadata.ashx?Dataset=MSTI_PUB&amp;Coords=%5bCOU%5d.%5bEST%5d&amp;ShowOnWeb=true&amp;Lang=fr" TargetMode="External"/><Relationship Id="rId42" Type="http://schemas.openxmlformats.org/officeDocument/2006/relationships/hyperlink" Target="http://stats.oecd.org/OECDStat_Metadata/ShowMetadata.ashx?Dataset=MSTI_PUB&amp;Coords=%5bCOU%5d.%5bISR%5d&amp;ShowOnWeb=true&amp;Lang=fr" TargetMode="External"/><Relationship Id="rId47" Type="http://schemas.openxmlformats.org/officeDocument/2006/relationships/hyperlink" Target="http://stats.oecd.org/OECDStat_Metadata/ShowMetadata.ashx?Dataset=MSTI_PUB&amp;Coords=%5bCOU%5d.%5bMEX%5d&amp;ShowOnWeb=true&amp;Lang=fr" TargetMode="External"/><Relationship Id="rId50" Type="http://schemas.openxmlformats.org/officeDocument/2006/relationships/hyperlink" Target="http://stats.oecd.org/OECDStat_Metadata/ShowMetadata.ashx?Dataset=MSTI_PUB&amp;Coords=%5bCOU%5d.%5bNOR%5d&amp;ShowOnWeb=true&amp;Lang=fr" TargetMode="External"/><Relationship Id="rId55" Type="http://schemas.openxmlformats.org/officeDocument/2006/relationships/hyperlink" Target="http://stats.oecd.org/OECDStat_Metadata/ShowMetadata.ashx?Dataset=MSTI_PUB&amp;Coords=%5bCOU%5d.%5bESP%5d&amp;ShowOnWeb=true&amp;Lang=fr" TargetMode="External"/><Relationship Id="rId63" Type="http://schemas.openxmlformats.org/officeDocument/2006/relationships/hyperlink" Target="http://stats.oecd.org/OECDStat_Metadata/ShowMetadata.ashx?Dataset=MSTI_PUB&amp;Coords=%5bCOU%5d.%5bOECD%5d&amp;ShowOnWeb=true&amp;Lang=fr" TargetMode="External"/><Relationship Id="rId68" Type="http://schemas.openxmlformats.org/officeDocument/2006/relationships/hyperlink" Target="http://stats.oecd.org/OECDStat_Metadata/ShowMetadata.ashx?Dataset=MSTI_PUB&amp;Coords=%5bCOU%5d.%5bSGP%5d&amp;ShowOnWeb=true&amp;Lang=fr" TargetMode="External"/><Relationship Id="rId76" Type="http://schemas.openxmlformats.org/officeDocument/2006/relationships/hyperlink" Target="http://localhost/OECDStat_Metadata/ShowMetadata.ashx?Dataset=MSTI_PUB&amp;Coords=%5bCOU%5d.%5bFIN%5d&amp;ShowOnWeb=true&amp;Lang=fr" TargetMode="External"/><Relationship Id="rId84" Type="http://schemas.openxmlformats.org/officeDocument/2006/relationships/hyperlink" Target="http://localhost/OECDStat_Metadata/ShowMetadata.ashx?Dataset=MSTI_PUB&amp;Coords=%5bCOU%5d.%5bKOR%5d&amp;ShowOnWeb=true&amp;Lang=fr" TargetMode="External"/><Relationship Id="rId89" Type="http://schemas.openxmlformats.org/officeDocument/2006/relationships/hyperlink" Target="http://localhost/OECDStat_Metadata/ShowMetadata.ashx?Dataset=MSTI_PUB&amp;Coords=%5bCOU%5d.%5bPOL%5d&amp;ShowOnWeb=true&amp;Lang=fr" TargetMode="External"/><Relationship Id="rId97" Type="http://schemas.openxmlformats.org/officeDocument/2006/relationships/hyperlink" Target="http://localhost/OECDStat_Metadata/ShowMetadata.ashx?Dataset=MSTI_PUB&amp;Coords=%5bCOU%5d.%5bUSA%5d&amp;ShowOnWeb=true&amp;Lang=fr" TargetMode="External"/><Relationship Id="rId7" Type="http://schemas.openxmlformats.org/officeDocument/2006/relationships/hyperlink" Target="http://localhost/OECDStat_Metadata/ShowMetadata.ashx?Dataset=MSTI_PUB&amp;Coords=%5bCOU%5d.%5bFRA%5d&amp;ShowOnWeb=true&amp;Lang=fr" TargetMode="External"/><Relationship Id="rId71" Type="http://schemas.openxmlformats.org/officeDocument/2006/relationships/hyperlink" Target="http://localhost/OECDStat_Metadata/ShowMetadata.ashx?Dataset=MSTI_PUB&amp;Coords=%5bCOU%5d.%5bAUT%5d&amp;ShowOnWeb=true&amp;Lang=fr" TargetMode="External"/><Relationship Id="rId92" Type="http://schemas.openxmlformats.org/officeDocument/2006/relationships/hyperlink" Target="http://localhost/OECDStat_Metadata/ShowMetadata.ashx?Dataset=MSTI_PUB&amp;Coords=%5bCOU%5d.%5bSVN%5d&amp;ShowOnWeb=true&amp;Lang=fr" TargetMode="External"/><Relationship Id="rId2" Type="http://schemas.openxmlformats.org/officeDocument/2006/relationships/hyperlink" Target="http://localhost/OECDStat_Metadata/ShowMetadata.ashx?Dataset=MSTI_PUB&amp;Coords=%5bCOU%5d.%5bBEL%5d&amp;ShowOnWeb=true&amp;Lang=fr" TargetMode="External"/><Relationship Id="rId16" Type="http://schemas.openxmlformats.org/officeDocument/2006/relationships/hyperlink" Target="http://localhost/OECDStat_Metadata/ShowMetadata.ashx?Dataset=MSTI_PUB&amp;Coords=%5bCOU%5d.%5bNLD%5d&amp;ShowOnWeb=true&amp;Lang=fr" TargetMode="External"/><Relationship Id="rId29" Type="http://schemas.openxmlformats.org/officeDocument/2006/relationships/hyperlink" Target="http://stats.oecd.org/OECDStat_Metadata/ShowMetadata.ashx?Dataset=MSTI_PUB&amp;Coords=%5bCOU%5d.%5bBEL%5d&amp;ShowOnWeb=true&amp;Lang=fr" TargetMode="External"/><Relationship Id="rId11" Type="http://schemas.openxmlformats.org/officeDocument/2006/relationships/hyperlink" Target="http://localhost/OECDStat_Metadata/ShowMetadata.ashx?Dataset=MSTI_PUB&amp;Coords=%5bCOU%5d.%5bISR%5d&amp;ShowOnWeb=true&amp;Lang=fr" TargetMode="External"/><Relationship Id="rId24" Type="http://schemas.openxmlformats.org/officeDocument/2006/relationships/hyperlink" Target="http://localhost/OECDStat_Metadata/ShowMetadata.ashx?Dataset=MSTI_PUB&amp;Coords=%5bCOU%5d.%5bUSA%5d&amp;ShowOnWeb=true&amp;Lang=fr" TargetMode="External"/><Relationship Id="rId32" Type="http://schemas.openxmlformats.org/officeDocument/2006/relationships/hyperlink" Target="http://stats.oecd.org/OECDStat_Metadata/ShowMetadata.ashx?Dataset=MSTI_PUB&amp;Coords=%5bCOU%5d.%5bCZE%5d&amp;ShowOnWeb=true&amp;Lang=fr" TargetMode="External"/><Relationship Id="rId37" Type="http://schemas.openxmlformats.org/officeDocument/2006/relationships/hyperlink" Target="http://stats.oecd.org/OECDStat_Metadata/ShowMetadata.ashx?Dataset=MSTI_PUB&amp;Coords=%5bCOU%5d.%5bDEU%5d&amp;ShowOnWeb=true&amp;Lang=fr" TargetMode="External"/><Relationship Id="rId40" Type="http://schemas.openxmlformats.org/officeDocument/2006/relationships/hyperlink" Target="http://stats.oecd.org/OECDStat_Metadata/ShowMetadata.ashx?Dataset=MSTI_PUB&amp;Coords=%5bCOU%5d.%5bISL%5d&amp;ShowOnWeb=true&amp;Lang=fr" TargetMode="External"/><Relationship Id="rId45" Type="http://schemas.openxmlformats.org/officeDocument/2006/relationships/hyperlink" Target="http://stats.oecd.org/OECDStat_Metadata/ShowMetadata.ashx?Dataset=MSTI_PUB&amp;Coords=%5bCOU%5d.%5bKOR%5d&amp;ShowOnWeb=true&amp;Lang=fr" TargetMode="External"/><Relationship Id="rId53" Type="http://schemas.openxmlformats.org/officeDocument/2006/relationships/hyperlink" Target="http://stats.oecd.org/OECDStat_Metadata/ShowMetadata.ashx?Dataset=MSTI_PUB&amp;Coords=%5bCOU%5d.%5bSVK%5d&amp;ShowOnWeb=true&amp;Lang=fr" TargetMode="External"/><Relationship Id="rId58" Type="http://schemas.openxmlformats.org/officeDocument/2006/relationships/hyperlink" Target="http://stats.oecd.org/OECDStat_Metadata/ShowMetadata.ashx?Dataset=MSTI_PUB&amp;Coords=%5bCOU%5d.%5bTUR%5d&amp;ShowOnWeb=true&amp;Lang=fr" TargetMode="External"/><Relationship Id="rId66" Type="http://schemas.openxmlformats.org/officeDocument/2006/relationships/hyperlink" Target="http://stats.oecd.org/OECDStat_Metadata/ShowMetadata.ashx?Dataset=MSTI_PUB&amp;Coords=%5bCOU%5d.%5bROU%5d&amp;ShowOnWeb=true&amp;Lang=fr" TargetMode="External"/><Relationship Id="rId74" Type="http://schemas.openxmlformats.org/officeDocument/2006/relationships/hyperlink" Target="http://localhost/OECDStat_Metadata/ShowMetadata.ashx?Dataset=MSTI_PUB&amp;Coords=%5bCOU%5d.%5bCZE%5d&amp;ShowOnWeb=true&amp;Lang=fr" TargetMode="External"/><Relationship Id="rId79" Type="http://schemas.openxmlformats.org/officeDocument/2006/relationships/hyperlink" Target="http://localhost/OECDStat_Metadata/ShowMetadata.ashx?Dataset=MSTI_PUB&amp;Coords=%5bCOU%5d.%5bGRC%5d&amp;ShowOnWeb=true&amp;Lang=fr" TargetMode="External"/><Relationship Id="rId87" Type="http://schemas.openxmlformats.org/officeDocument/2006/relationships/hyperlink" Target="http://localhost/OECDStat_Metadata/ShowMetadata.ashx?Dataset=MSTI_PUB&amp;Coords=%5bCOU%5d.%5bNZL%5d&amp;ShowOnWeb=true&amp;Lang=fr" TargetMode="External"/><Relationship Id="rId102" Type="http://schemas.openxmlformats.org/officeDocument/2006/relationships/comments" Target="../comments4.xml"/><Relationship Id="rId5" Type="http://schemas.openxmlformats.org/officeDocument/2006/relationships/hyperlink" Target="http://localhost/OECDStat_Metadata/ShowMetadata.ashx?Dataset=MSTI_PUB&amp;Coords=%5bCOU%5d.%5bDNK%5d&amp;ShowOnWeb=true&amp;Lang=fr" TargetMode="External"/><Relationship Id="rId61" Type="http://schemas.openxmlformats.org/officeDocument/2006/relationships/hyperlink" Target="http://stats.oecd.org/OECDStat_Metadata/ShowMetadata.ashx?Dataset=MSTI_PUB&amp;Coords=%5bCOU%5d.%5bEU28%5d&amp;ShowOnWeb=true&amp;Lang=fr" TargetMode="External"/><Relationship Id="rId82" Type="http://schemas.openxmlformats.org/officeDocument/2006/relationships/hyperlink" Target="http://localhost/OECDStat_Metadata/ShowMetadata.ashx?Dataset=MSTI_PUB&amp;Coords=%5bCOU%5d.%5bITA%5d&amp;ShowOnWeb=true&amp;Lang=fr" TargetMode="External"/><Relationship Id="rId90" Type="http://schemas.openxmlformats.org/officeDocument/2006/relationships/hyperlink" Target="http://localhost/OECDStat_Metadata/ShowMetadata.ashx?Dataset=MSTI_PUB&amp;Coords=%5bCOU%5d.%5bPRT%5d&amp;ShowOnWeb=true&amp;Lang=fr" TargetMode="External"/><Relationship Id="rId95" Type="http://schemas.openxmlformats.org/officeDocument/2006/relationships/hyperlink" Target="http://localhost/OECDStat_Metadata/ShowMetadata.ashx?Dataset=MSTI_PUB&amp;Coords=%5bCOU%5d.%5bCHE%5d&amp;ShowOnWeb=true&amp;Lang=fr" TargetMode="External"/><Relationship Id="rId19" Type="http://schemas.openxmlformats.org/officeDocument/2006/relationships/hyperlink" Target="http://localhost/OECDStat_Metadata/ShowMetadata.ashx?Dataset=MSTI_PUB&amp;Coords=%5bCOU%5d.%5bSVK%5d&amp;ShowOnWeb=true&amp;Lang=fr" TargetMode="External"/><Relationship Id="rId14" Type="http://schemas.openxmlformats.org/officeDocument/2006/relationships/hyperlink" Target="http://localhost/OECDStat_Metadata/ShowMetadata.ashx?Dataset=MSTI_PUB&amp;Coords=%5bCOU%5d.%5bKOR%5d&amp;ShowOnWeb=true&amp;Lang=fr" TargetMode="External"/><Relationship Id="rId22" Type="http://schemas.openxmlformats.org/officeDocument/2006/relationships/hyperlink" Target="http://localhost/OECDStat_Metadata/ShowMetadata.ashx?Dataset=MSTI_PUB&amp;Coords=%5bCOU%5d.%5bSWE%5d&amp;ShowOnWeb=true&amp;Lang=fr" TargetMode="External"/><Relationship Id="rId27" Type="http://schemas.openxmlformats.org/officeDocument/2006/relationships/hyperlink" Target="http://stats.oecd.org/OECDStat_Metadata/ShowMetadata.ashx?Dataset=MSTI_PUB&amp;Coords=%5bCOU%5d.%5bAUS%5d&amp;ShowOnWeb=true&amp;Lang=fr" TargetMode="External"/><Relationship Id="rId30" Type="http://schemas.openxmlformats.org/officeDocument/2006/relationships/hyperlink" Target="http://stats.oecd.org/OECDStat_Metadata/ShowMetadata.ashx?Dataset=MSTI_PUB&amp;Coords=%5bCOU%5d.%5bCAN%5d&amp;ShowOnWeb=true&amp;Lang=fr" TargetMode="External"/><Relationship Id="rId35" Type="http://schemas.openxmlformats.org/officeDocument/2006/relationships/hyperlink" Target="http://stats.oecd.org/OECDStat_Metadata/ShowMetadata.ashx?Dataset=MSTI_PUB&amp;Coords=%5bCOU%5d.%5bFIN%5d&amp;ShowOnWeb=true&amp;Lang=fr" TargetMode="External"/><Relationship Id="rId43" Type="http://schemas.openxmlformats.org/officeDocument/2006/relationships/hyperlink" Target="http://stats.oecd.org/OECDStat_Metadata/ShowMetadata.ashx?Dataset=MSTI_PUB&amp;Coords=%5bCOU%5d.%5bITA%5d&amp;ShowOnWeb=true&amp;Lang=fr" TargetMode="External"/><Relationship Id="rId48" Type="http://schemas.openxmlformats.org/officeDocument/2006/relationships/hyperlink" Target="http://stats.oecd.org/OECDStat_Metadata/ShowMetadata.ashx?Dataset=MSTI_PUB&amp;Coords=%5bCOU%5d.%5bNLD%5d&amp;ShowOnWeb=true&amp;Lang=fr" TargetMode="External"/><Relationship Id="rId56" Type="http://schemas.openxmlformats.org/officeDocument/2006/relationships/hyperlink" Target="http://stats.oecd.org/OECDStat_Metadata/ShowMetadata.ashx?Dataset=MSTI_PUB&amp;Coords=%5bCOU%5d.%5bSWE%5d&amp;ShowOnWeb=true&amp;Lang=fr" TargetMode="External"/><Relationship Id="rId64" Type="http://schemas.openxmlformats.org/officeDocument/2006/relationships/hyperlink" Target="http://stats.oecd.org/OECDStat_Metadata/ShowMetadata.ashx?Dataset=MSTI_PUB&amp;Coords=%5bCOU%5d.%5bARG%5d&amp;ShowOnWeb=true&amp;Lang=fr" TargetMode="External"/><Relationship Id="rId69" Type="http://schemas.openxmlformats.org/officeDocument/2006/relationships/hyperlink" Target="http://stats.oecd.org/OECDStat_Metadata/ShowMetadata.ashx?Dataset=MSTI_PUB&amp;Coords=%5bCOU%5d.%5bZAF%5d&amp;ShowOnWeb=true&amp;Lang=fr" TargetMode="External"/><Relationship Id="rId77" Type="http://schemas.openxmlformats.org/officeDocument/2006/relationships/hyperlink" Target="http://localhost/OECDStat_Metadata/ShowMetadata.ashx?Dataset=MSTI_PUB&amp;Coords=%5bCOU%5d.%5bFRA%5d&amp;ShowOnWeb=true&amp;Lang=fr" TargetMode="External"/><Relationship Id="rId100" Type="http://schemas.openxmlformats.org/officeDocument/2006/relationships/drawing" Target="../drawings/drawing12.xml"/><Relationship Id="rId8" Type="http://schemas.openxmlformats.org/officeDocument/2006/relationships/hyperlink" Target="http://localhost/OECDStat_Metadata/ShowMetadata.ashx?Dataset=MSTI_PUB&amp;Coords=%5bCOU%5d.%5bDEU%5d&amp;ShowOnWeb=true&amp;Lang=fr" TargetMode="External"/><Relationship Id="rId51" Type="http://schemas.openxmlformats.org/officeDocument/2006/relationships/hyperlink" Target="http://stats.oecd.org/OECDStat_Metadata/ShowMetadata.ashx?Dataset=MSTI_PUB&amp;Coords=%5bCOU%5d.%5bPOL%5d&amp;ShowOnWeb=true&amp;Lang=fr" TargetMode="External"/><Relationship Id="rId72" Type="http://schemas.openxmlformats.org/officeDocument/2006/relationships/hyperlink" Target="http://localhost/OECDStat_Metadata/ShowMetadata.ashx?Dataset=MSTI_PUB&amp;Coords=%5bCOU%5d.%5bBEL%5d&amp;ShowOnWeb=true&amp;Lang=fr" TargetMode="External"/><Relationship Id="rId80" Type="http://schemas.openxmlformats.org/officeDocument/2006/relationships/hyperlink" Target="http://localhost/OECDStat_Metadata/ShowMetadata.ashx?Dataset=MSTI_PUB&amp;Coords=%5bCOU%5d.%5bHUN%5d&amp;ShowOnWeb=true&amp;Lang=fr" TargetMode="External"/><Relationship Id="rId85" Type="http://schemas.openxmlformats.org/officeDocument/2006/relationships/hyperlink" Target="http://localhost/OECDStat_Metadata/ShowMetadata.ashx?Dataset=MSTI_PUB&amp;Coords=%5bCOU%5d.%5bLUX%5d&amp;ShowOnWeb=true&amp;Lang=fr" TargetMode="External"/><Relationship Id="rId93" Type="http://schemas.openxmlformats.org/officeDocument/2006/relationships/hyperlink" Target="http://localhost/OECDStat_Metadata/ShowMetadata.ashx?Dataset=MSTI_PUB&amp;Coords=%5bCOU%5d.%5bESP%5d&amp;ShowOnWeb=true&amp;Lang=fr" TargetMode="External"/><Relationship Id="rId98" Type="http://schemas.openxmlformats.org/officeDocument/2006/relationships/hyperlink" Target="http://localhost/OECDStat_Metadata/ShowMetadata.ashx?Dataset=MSTI_PUB&amp;Coords=%5bCOU%5d.%5bEU28%5d&amp;ShowOnWeb=true&amp;Lang=fr" TargetMode="External"/><Relationship Id="rId3" Type="http://schemas.openxmlformats.org/officeDocument/2006/relationships/hyperlink" Target="http://localhost/OECDStat_Metadata/ShowMetadata.ashx?Dataset=MSTI_PUB&amp;Coords=%5bCOU%5d.%5bCAN%5d&amp;ShowOnWeb=true&amp;Lang=fr" TargetMode="External"/><Relationship Id="rId12" Type="http://schemas.openxmlformats.org/officeDocument/2006/relationships/hyperlink" Target="http://localhost/OECDStat_Metadata/ShowMetadata.ashx?Dataset=MSTI_PUB&amp;Coords=%5bCOU%5d.%5bITA%5d&amp;ShowOnWeb=true&amp;Lang=fr" TargetMode="External"/><Relationship Id="rId17" Type="http://schemas.openxmlformats.org/officeDocument/2006/relationships/hyperlink" Target="http://localhost/OECDStat_Metadata/ShowMetadata.ashx?Dataset=MSTI_PUB&amp;Coords=%5bCOU%5d.%5bNOR%5d&amp;ShowOnWeb=true&amp;Lang=fr" TargetMode="External"/><Relationship Id="rId25" Type="http://schemas.openxmlformats.org/officeDocument/2006/relationships/hyperlink" Target="http://localhost/OECDStat_Metadata/ShowMetadata.ashx?Dataset=MSTI_PUB&amp;Coords=%5bCOU%5d.%5bEU28%5d&amp;ShowOnWeb=true&amp;Lang=fr" TargetMode="External"/><Relationship Id="rId33" Type="http://schemas.openxmlformats.org/officeDocument/2006/relationships/hyperlink" Target="http://stats.oecd.org/OECDStat_Metadata/ShowMetadata.ashx?Dataset=MSTI_PUB&amp;Coords=%5bCOU%5d.%5bDNK%5d&amp;ShowOnWeb=true&amp;Lang=fr" TargetMode="External"/><Relationship Id="rId38" Type="http://schemas.openxmlformats.org/officeDocument/2006/relationships/hyperlink" Target="http://stats.oecd.org/OECDStat_Metadata/ShowMetadata.ashx?Dataset=MSTI_PUB&amp;Coords=%5bCOU%5d.%5bGRC%5d&amp;ShowOnWeb=true&amp;Lang=fr" TargetMode="External"/><Relationship Id="rId46" Type="http://schemas.openxmlformats.org/officeDocument/2006/relationships/hyperlink" Target="http://stats.oecd.org/OECDStat_Metadata/ShowMetadata.ashx?Dataset=MSTI_PUB&amp;Coords=%5bCOU%5d.%5bLUX%5d&amp;ShowOnWeb=true&amp;Lang=fr" TargetMode="External"/><Relationship Id="rId59" Type="http://schemas.openxmlformats.org/officeDocument/2006/relationships/hyperlink" Target="http://stats.oecd.org/OECDStat_Metadata/ShowMetadata.ashx?Dataset=MSTI_PUB&amp;Coords=%5bCOU%5d.%5bGBR%5d&amp;ShowOnWeb=true&amp;Lang=fr" TargetMode="External"/><Relationship Id="rId67" Type="http://schemas.openxmlformats.org/officeDocument/2006/relationships/hyperlink" Target="http://stats.oecd.org/OECDStat_Metadata/ShowMetadata.ashx?Dataset=MSTI_PUB&amp;Coords=%5bCOU%5d.%5bRUS%5d&amp;ShowOnWeb=true&amp;Lang=fr" TargetMode="External"/><Relationship Id="rId20" Type="http://schemas.openxmlformats.org/officeDocument/2006/relationships/hyperlink" Target="http://localhost/OECDStat_Metadata/ShowMetadata.ashx?Dataset=MSTI_PUB&amp;Coords=%5bCOU%5d.%5bSVN%5d&amp;ShowOnWeb=true&amp;Lang=fr" TargetMode="External"/><Relationship Id="rId41" Type="http://schemas.openxmlformats.org/officeDocument/2006/relationships/hyperlink" Target="http://stats.oecd.org/OECDStat_Metadata/ShowMetadata.ashx?Dataset=MSTI_PUB&amp;Coords=%5bCOU%5d.%5bIRL%5d&amp;ShowOnWeb=true&amp;Lang=fr" TargetMode="External"/><Relationship Id="rId54" Type="http://schemas.openxmlformats.org/officeDocument/2006/relationships/hyperlink" Target="http://stats.oecd.org/OECDStat_Metadata/ShowMetadata.ashx?Dataset=MSTI_PUB&amp;Coords=%5bCOU%5d.%5bSVN%5d&amp;ShowOnWeb=true&amp;Lang=fr" TargetMode="External"/><Relationship Id="rId62" Type="http://schemas.openxmlformats.org/officeDocument/2006/relationships/hyperlink" Target="http://stats.oecd.org/OECDStat_Metadata/ShowMetadata.ashx?Dataset=MSTI_PUB&amp;Coords=%5bCOU%5d.%5bEU15%5d&amp;ShowOnWeb=true&amp;Lang=fr" TargetMode="External"/><Relationship Id="rId70" Type="http://schemas.openxmlformats.org/officeDocument/2006/relationships/hyperlink" Target="http://stats.oecd.org/OECDStat_Metadata/ShowMetadata.ashx?Dataset=MSTI_PUB&amp;Coords=%5bCOU%5d.%5bTWN%5d&amp;ShowOnWeb=true&amp;Lang=fr" TargetMode="External"/><Relationship Id="rId75" Type="http://schemas.openxmlformats.org/officeDocument/2006/relationships/hyperlink" Target="http://localhost/OECDStat_Metadata/ShowMetadata.ashx?Dataset=MSTI_PUB&amp;Coords=%5bCOU%5d.%5bDNK%5d&amp;ShowOnWeb=true&amp;Lang=fr" TargetMode="External"/><Relationship Id="rId83" Type="http://schemas.openxmlformats.org/officeDocument/2006/relationships/hyperlink" Target="http://localhost/OECDStat_Metadata/ShowMetadata.ashx?Dataset=MSTI_PUB&amp;Coords=%5bCOU%5d.%5bJPN%5d&amp;ShowOnWeb=true&amp;Lang=fr" TargetMode="External"/><Relationship Id="rId88" Type="http://schemas.openxmlformats.org/officeDocument/2006/relationships/hyperlink" Target="http://localhost/OECDStat_Metadata/ShowMetadata.ashx?Dataset=MSTI_PUB&amp;Coords=%5bCOU%5d.%5bNOR%5d&amp;ShowOnWeb=true&amp;Lang=fr" TargetMode="External"/><Relationship Id="rId91" Type="http://schemas.openxmlformats.org/officeDocument/2006/relationships/hyperlink" Target="http://localhost/OECDStat_Metadata/ShowMetadata.ashx?Dataset=MSTI_PUB&amp;Coords=%5bCOU%5d.%5bSVK%5d&amp;ShowOnWeb=true&amp;Lang=fr" TargetMode="External"/><Relationship Id="rId96" Type="http://schemas.openxmlformats.org/officeDocument/2006/relationships/hyperlink" Target="http://localhost/OECDStat_Metadata/ShowMetadata.ashx?Dataset=MSTI_PUB&amp;Coords=%5bCOU%5d.%5bGBR%5d&amp;ShowOnWeb=true&amp;Lang=fr" TargetMode="External"/><Relationship Id="rId1" Type="http://schemas.openxmlformats.org/officeDocument/2006/relationships/hyperlink" Target="http://localhost/OECDStat_Metadata/ShowMetadata.ashx?Dataset=MSTI_PUB&amp;Coords=%5bCOU%5d.%5bAUT%5d&amp;ShowOnWeb=true&amp;Lang=fr" TargetMode="External"/><Relationship Id="rId6" Type="http://schemas.openxmlformats.org/officeDocument/2006/relationships/hyperlink" Target="http://localhost/OECDStat_Metadata/ShowMetadata.ashx?Dataset=MSTI_PUB&amp;Coords=%5bCOU%5d.%5bFIN%5d&amp;ShowOnWeb=true&amp;Lang=fr" TargetMode="External"/><Relationship Id="rId15" Type="http://schemas.openxmlformats.org/officeDocument/2006/relationships/hyperlink" Target="http://localhost/OECDStat_Metadata/ShowMetadata.ashx?Dataset=MSTI_PUB&amp;Coords=%5bCOU%5d.%5bLUX%5d&amp;ShowOnWeb=true&amp;Lang=fr" TargetMode="External"/><Relationship Id="rId23" Type="http://schemas.openxmlformats.org/officeDocument/2006/relationships/hyperlink" Target="http://localhost/OECDStat_Metadata/ShowMetadata.ashx?Dataset=MSTI_PUB&amp;Coords=%5bCOU%5d.%5bGBR%5d&amp;ShowOnWeb=true&amp;Lang=fr" TargetMode="External"/><Relationship Id="rId28" Type="http://schemas.openxmlformats.org/officeDocument/2006/relationships/hyperlink" Target="http://stats.oecd.org/OECDStat_Metadata/ShowMetadata.ashx?Dataset=MSTI_PUB&amp;Coords=%5bCOU%5d.%5bAUT%5d&amp;ShowOnWeb=true&amp;Lang=fr" TargetMode="External"/><Relationship Id="rId36" Type="http://schemas.openxmlformats.org/officeDocument/2006/relationships/hyperlink" Target="http://stats.oecd.org/OECDStat_Metadata/ShowMetadata.ashx?Dataset=MSTI_PUB&amp;Coords=%5bCOU%5d.%5bFRA%5d&amp;ShowOnWeb=true&amp;Lang=fr" TargetMode="External"/><Relationship Id="rId49" Type="http://schemas.openxmlformats.org/officeDocument/2006/relationships/hyperlink" Target="http://stats.oecd.org/OECDStat_Metadata/ShowMetadata.ashx?Dataset=MSTI_PUB&amp;Coords=%5bCOU%5d.%5bNZL%5d&amp;ShowOnWeb=true&amp;Lang=fr" TargetMode="External"/><Relationship Id="rId57" Type="http://schemas.openxmlformats.org/officeDocument/2006/relationships/hyperlink" Target="http://stats.oecd.org/OECDStat_Metadata/ShowMetadata.ashx?Dataset=MSTI_PUB&amp;Coords=%5bCOU%5d.%5bCHE%5d&amp;ShowOnWeb=true&amp;Lang=fr" TargetMode="External"/><Relationship Id="rId10" Type="http://schemas.openxmlformats.org/officeDocument/2006/relationships/hyperlink" Target="http://localhost/OECDStat_Metadata/ShowMetadata.ashx?Dataset=MSTI_PUB&amp;Coords=%5bCOU%5d.%5bHUN%5d&amp;ShowOnWeb=true&amp;Lang=fr" TargetMode="External"/><Relationship Id="rId31" Type="http://schemas.openxmlformats.org/officeDocument/2006/relationships/hyperlink" Target="http://stats.oecd.org/OECDStat_Metadata/ShowMetadata.ashx?Dataset=MSTI_PUB&amp;Coords=%5bCOU%5d.%5bCHL%5d&amp;ShowOnWeb=true&amp;Lang=fr" TargetMode="External"/><Relationship Id="rId44" Type="http://schemas.openxmlformats.org/officeDocument/2006/relationships/hyperlink" Target="http://stats.oecd.org/OECDStat_Metadata/ShowMetadata.ashx?Dataset=MSTI_PUB&amp;Coords=%5bCOU%5d.%5bJPN%5d&amp;ShowOnWeb=true&amp;Lang=fr" TargetMode="External"/><Relationship Id="rId52" Type="http://schemas.openxmlformats.org/officeDocument/2006/relationships/hyperlink" Target="http://stats.oecd.org/OECDStat_Metadata/ShowMetadata.ashx?Dataset=MSTI_PUB&amp;Coords=%5bCOU%5d.%5bPRT%5d&amp;ShowOnWeb=true&amp;Lang=fr" TargetMode="External"/><Relationship Id="rId60" Type="http://schemas.openxmlformats.org/officeDocument/2006/relationships/hyperlink" Target="http://stats.oecd.org/OECDStat_Metadata/ShowMetadata.ashx?Dataset=MSTI_PUB&amp;Coords=%5bCOU%5d.%5bUSA%5d&amp;ShowOnWeb=true&amp;Lang=fr" TargetMode="External"/><Relationship Id="rId65" Type="http://schemas.openxmlformats.org/officeDocument/2006/relationships/hyperlink" Target="http://stats.oecd.org/OECDStat_Metadata/ShowMetadata.ashx?Dataset=MSTI_PUB&amp;Coords=%5bCOU%5d.%5bCHN%5d&amp;ShowOnWeb=true&amp;Lang=fr" TargetMode="External"/><Relationship Id="rId73" Type="http://schemas.openxmlformats.org/officeDocument/2006/relationships/hyperlink" Target="http://localhost/OECDStat_Metadata/ShowMetadata.ashx?Dataset=MSTI_PUB&amp;Coords=%5bCOU%5d.%5bCAN%5d&amp;ShowOnWeb=true&amp;Lang=fr" TargetMode="External"/><Relationship Id="rId78" Type="http://schemas.openxmlformats.org/officeDocument/2006/relationships/hyperlink" Target="http://localhost/OECDStat_Metadata/ShowMetadata.ashx?Dataset=MSTI_PUB&amp;Coords=%5bCOU%5d.%5bDEU%5d&amp;ShowOnWeb=true&amp;Lang=fr" TargetMode="External"/><Relationship Id="rId81" Type="http://schemas.openxmlformats.org/officeDocument/2006/relationships/hyperlink" Target="http://localhost/OECDStat_Metadata/ShowMetadata.ashx?Dataset=MSTI_PUB&amp;Coords=%5bCOU%5d.%5bISR%5d&amp;ShowOnWeb=true&amp;Lang=fr" TargetMode="External"/><Relationship Id="rId86" Type="http://schemas.openxmlformats.org/officeDocument/2006/relationships/hyperlink" Target="http://localhost/OECDStat_Metadata/ShowMetadata.ashx?Dataset=MSTI_PUB&amp;Coords=%5bCOU%5d.%5bNLD%5d&amp;ShowOnWeb=true&amp;Lang=fr" TargetMode="External"/><Relationship Id="rId94" Type="http://schemas.openxmlformats.org/officeDocument/2006/relationships/hyperlink" Target="http://localhost/OECDStat_Metadata/ShowMetadata.ashx?Dataset=MSTI_PUB&amp;Coords=%5bCOU%5d.%5bSWE%5d&amp;ShowOnWeb=true&amp;Lang=fr" TargetMode="External"/><Relationship Id="rId99" Type="http://schemas.openxmlformats.org/officeDocument/2006/relationships/hyperlink" Target="http://localhost/OECDStat_Metadata/ShowMetadata.ashx?Dataset=MSTI_PUB&amp;Coords=%5bCOU%5d.%5bOECD%5d&amp;ShowOnWeb=true&amp;Lang=fr" TargetMode="External"/><Relationship Id="rId101" Type="http://schemas.openxmlformats.org/officeDocument/2006/relationships/vmlDrawing" Target="../drawings/vmlDrawing4.vml"/><Relationship Id="rId4" Type="http://schemas.openxmlformats.org/officeDocument/2006/relationships/hyperlink" Target="http://localhost/OECDStat_Metadata/ShowMetadata.ashx?Dataset=MSTI_PUB&amp;Coords=%5bCOU%5d.%5bCZE%5d&amp;ShowOnWeb=true&amp;Lang=fr" TargetMode="External"/><Relationship Id="rId9" Type="http://schemas.openxmlformats.org/officeDocument/2006/relationships/hyperlink" Target="http://localhost/OECDStat_Metadata/ShowMetadata.ashx?Dataset=MSTI_PUB&amp;Coords=%5bCOU%5d.%5bGRC%5d&amp;ShowOnWeb=true&amp;Lang=fr" TargetMode="External"/><Relationship Id="rId13" Type="http://schemas.openxmlformats.org/officeDocument/2006/relationships/hyperlink" Target="http://localhost/OECDStat_Metadata/ShowMetadata.ashx?Dataset=MSTI_PUB&amp;Coords=%5bCOU%5d.%5bJPN%5d&amp;ShowOnWeb=true&amp;Lang=fr" TargetMode="External"/><Relationship Id="rId18" Type="http://schemas.openxmlformats.org/officeDocument/2006/relationships/hyperlink" Target="http://localhost/OECDStat_Metadata/ShowMetadata.ashx?Dataset=MSTI_PUB&amp;Coords=%5bCOU%5d.%5bPRT%5d&amp;ShowOnWeb=true&amp;Lang=fr" TargetMode="External"/><Relationship Id="rId39" Type="http://schemas.openxmlformats.org/officeDocument/2006/relationships/hyperlink" Target="http://stats.oecd.org/OECDStat_Metadata/ShowMetadata.ashx?Dataset=MSTI_PUB&amp;Coords=%5bCOU%5d.%5bHUN%5d&amp;ShowOnWeb=true&amp;Lang=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6" Type="http://schemas.openxmlformats.org/officeDocument/2006/relationships/hyperlink" Target="http://stats.oecd.org/OECDStat_Metadata/ShowMetadata.ashx?Dataset=MSTI_PUB&amp;Coords=%5bCOU%5d.%5bPRT%5d&amp;ShowOnWeb=true&amp;Lang=fr" TargetMode="External"/><Relationship Id="rId21" Type="http://schemas.openxmlformats.org/officeDocument/2006/relationships/hyperlink" Target="http://stats.oecd.org/OECDStat_Metadata/ShowMetadata.ashx?Dataset=MSTI_PUB&amp;Coords=%5bCOU%5d.%5bMEX%5d&amp;ShowOnWeb=true&amp;Lang=fr" TargetMode="External"/><Relationship Id="rId34" Type="http://schemas.openxmlformats.org/officeDocument/2006/relationships/hyperlink" Target="http://stats.oecd.org/OECDStat_Metadata/ShowMetadata.ashx?Dataset=MSTI_PUB&amp;Coords=%5bCOU%5d.%5bUSA%5d&amp;ShowOnWeb=true&amp;Lang=fr" TargetMode="External"/><Relationship Id="rId42" Type="http://schemas.openxmlformats.org/officeDocument/2006/relationships/hyperlink" Target="http://stats.oecd.org/OECDStat_Metadata/ShowMetadata.ashx?Dataset=MSTI_PUB&amp;Coords=%5bCOU%5d.%5bSGP%5d&amp;ShowOnWeb=true&amp;Lang=fr" TargetMode="External"/><Relationship Id="rId47" Type="http://schemas.openxmlformats.org/officeDocument/2006/relationships/hyperlink" Target="http://localhost/OECDStat_Metadata/ShowMetadata.ashx?Dataset=MSTI_PUB&amp;Coords=%5bCOU%5d.%5bCAN%5d&amp;ShowOnWeb=true&amp;Lang=fr" TargetMode="External"/><Relationship Id="rId50" Type="http://schemas.openxmlformats.org/officeDocument/2006/relationships/hyperlink" Target="http://localhost/OECDStat_Metadata/ShowMetadata.ashx?Dataset=MSTI_PUB&amp;Coords=%5bCOU%5d.%5bFIN%5d&amp;ShowOnWeb=true&amp;Lang=fr" TargetMode="External"/><Relationship Id="rId55" Type="http://schemas.openxmlformats.org/officeDocument/2006/relationships/hyperlink" Target="http://localhost/OECDStat_Metadata/ShowMetadata.ashx?Dataset=MSTI_PUB&amp;Coords=%5bCOU%5d.%5bISR%5d&amp;ShowOnWeb=true&amp;Lang=fr" TargetMode="External"/><Relationship Id="rId63" Type="http://schemas.openxmlformats.org/officeDocument/2006/relationships/hyperlink" Target="http://localhost/OECDStat_Metadata/ShowMetadata.ashx?Dataset=MSTI_PUB&amp;Coords=%5bCOU%5d.%5bPOL%5d&amp;ShowOnWeb=true&amp;Lang=fr" TargetMode="External"/><Relationship Id="rId68" Type="http://schemas.openxmlformats.org/officeDocument/2006/relationships/hyperlink" Target="http://localhost/OECDStat_Metadata/ShowMetadata.ashx?Dataset=MSTI_PUB&amp;Coords=%5bCOU%5d.%5bSWE%5d&amp;ShowOnWeb=true&amp;Lang=fr" TargetMode="External"/><Relationship Id="rId76" Type="http://schemas.openxmlformats.org/officeDocument/2006/relationships/hyperlink" Target="http://localhost/OECDStat_Metadata/ShowMetadata.ashx?Dataset=MSTI_PUB&amp;Coords=%5bCOU%5d.%5bCAN%5d&amp;ShowOnWeb=true&amp;Lang=fr" TargetMode="External"/><Relationship Id="rId84" Type="http://schemas.openxmlformats.org/officeDocument/2006/relationships/hyperlink" Target="http://localhost/OECDStat_Metadata/ShowMetadata.ashx?Dataset=MSTI_PUB&amp;Coords=%5bCOU%5d.%5bISR%5d&amp;ShowOnWeb=true&amp;Lang=fr" TargetMode="External"/><Relationship Id="rId89" Type="http://schemas.openxmlformats.org/officeDocument/2006/relationships/hyperlink" Target="http://localhost/OECDStat_Metadata/ShowMetadata.ashx?Dataset=MSTI_PUB&amp;Coords=%5bCOU%5d.%5bNLD%5d&amp;ShowOnWeb=true&amp;Lang=fr" TargetMode="External"/><Relationship Id="rId97" Type="http://schemas.openxmlformats.org/officeDocument/2006/relationships/hyperlink" Target="http://localhost/OECDStat_Metadata/ShowMetadata.ashx?Dataset=MSTI_PUB&amp;Coords=%5bCOU%5d.%5bUSA%5d&amp;ShowOnWeb=true&amp;Lang=fr" TargetMode="External"/><Relationship Id="rId7" Type="http://schemas.openxmlformats.org/officeDocument/2006/relationships/hyperlink" Target="http://stats.oecd.org/OECDStat_Metadata/ShowMetadata.ashx?Dataset=MSTI_PUB&amp;Coords=%5bCOU%5d.%5bDNK%5d&amp;ShowOnWeb=true&amp;Lang=fr" TargetMode="External"/><Relationship Id="rId71" Type="http://schemas.openxmlformats.org/officeDocument/2006/relationships/hyperlink" Target="http://localhost/OECDStat_Metadata/ShowMetadata.ashx?Dataset=MSTI_PUB&amp;Coords=%5bCOU%5d.%5bUSA%5d&amp;ShowOnWeb=true&amp;Lang=fr" TargetMode="External"/><Relationship Id="rId92" Type="http://schemas.openxmlformats.org/officeDocument/2006/relationships/hyperlink" Target="http://localhost/OECDStat_Metadata/ShowMetadata.ashx?Dataset=MSTI_PUB&amp;Coords=%5bCOU%5d.%5bSVK%5d&amp;ShowOnWeb=true&amp;Lang=fr" TargetMode="External"/><Relationship Id="rId2" Type="http://schemas.openxmlformats.org/officeDocument/2006/relationships/hyperlink" Target="http://stats.oecd.org/OECDStat_Metadata/ShowMetadata.ashx?Dataset=MSTI_PUB&amp;Coords=%5bCOU%5d.%5bAUT%5d&amp;ShowOnWeb=true&amp;Lang=fr" TargetMode="External"/><Relationship Id="rId16" Type="http://schemas.openxmlformats.org/officeDocument/2006/relationships/hyperlink" Target="http://stats.oecd.org/OECDStat_Metadata/ShowMetadata.ashx?Dataset=MSTI_PUB&amp;Coords=%5bCOU%5d.%5bISR%5d&amp;ShowOnWeb=true&amp;Lang=fr" TargetMode="External"/><Relationship Id="rId29" Type="http://schemas.openxmlformats.org/officeDocument/2006/relationships/hyperlink" Target="http://stats.oecd.org/OECDStat_Metadata/ShowMetadata.ashx?Dataset=MSTI_PUB&amp;Coords=%5bCOU%5d.%5bESP%5d&amp;ShowOnWeb=true&amp;Lang=fr" TargetMode="External"/><Relationship Id="rId11" Type="http://schemas.openxmlformats.org/officeDocument/2006/relationships/hyperlink" Target="http://stats.oecd.org/OECDStat_Metadata/ShowMetadata.ashx?Dataset=MSTI_PUB&amp;Coords=%5bCOU%5d.%5bDEU%5d&amp;ShowOnWeb=true&amp;Lang=fr" TargetMode="External"/><Relationship Id="rId24" Type="http://schemas.openxmlformats.org/officeDocument/2006/relationships/hyperlink" Target="http://stats.oecd.org/OECDStat_Metadata/ShowMetadata.ashx?Dataset=MSTI_PUB&amp;Coords=%5bCOU%5d.%5bNOR%5d&amp;ShowOnWeb=true&amp;Lang=fr" TargetMode="External"/><Relationship Id="rId32" Type="http://schemas.openxmlformats.org/officeDocument/2006/relationships/hyperlink" Target="http://stats.oecd.org/OECDStat_Metadata/ShowMetadata.ashx?Dataset=MSTI_PUB&amp;Coords=%5bCOU%5d.%5bTUR%5d&amp;ShowOnWeb=true&amp;Lang=fr" TargetMode="External"/><Relationship Id="rId37" Type="http://schemas.openxmlformats.org/officeDocument/2006/relationships/hyperlink" Target="http://stats.oecd.org/OECDStat_Metadata/ShowMetadata.ashx?Dataset=MSTI_PUB&amp;Coords=%5bCOU%5d.%5bOECD%5d&amp;ShowOnWeb=true&amp;Lang=fr" TargetMode="External"/><Relationship Id="rId40" Type="http://schemas.openxmlformats.org/officeDocument/2006/relationships/hyperlink" Target="http://stats.oecd.org/OECDStat_Metadata/ShowMetadata.ashx?Dataset=MSTI_PUB&amp;Coords=%5bCOU%5d.%5bROU%5d&amp;ShowOnWeb=true&amp;Lang=fr" TargetMode="External"/><Relationship Id="rId45" Type="http://schemas.openxmlformats.org/officeDocument/2006/relationships/hyperlink" Target="http://localhost/OECDStat_Metadata/ShowMetadata.ashx?Dataset=MSTI_PUB&amp;Coords=%5bCOU%5d.%5bAUT%5d&amp;ShowOnWeb=true&amp;Lang=fr" TargetMode="External"/><Relationship Id="rId53" Type="http://schemas.openxmlformats.org/officeDocument/2006/relationships/hyperlink" Target="http://localhost/OECDStat_Metadata/ShowMetadata.ashx?Dataset=MSTI_PUB&amp;Coords=%5bCOU%5d.%5bGRC%5d&amp;ShowOnWeb=true&amp;Lang=fr" TargetMode="External"/><Relationship Id="rId58" Type="http://schemas.openxmlformats.org/officeDocument/2006/relationships/hyperlink" Target="http://localhost/OECDStat_Metadata/ShowMetadata.ashx?Dataset=MSTI_PUB&amp;Coords=%5bCOU%5d.%5bKOR%5d&amp;ShowOnWeb=true&amp;Lang=fr" TargetMode="External"/><Relationship Id="rId66" Type="http://schemas.openxmlformats.org/officeDocument/2006/relationships/hyperlink" Target="http://localhost/OECDStat_Metadata/ShowMetadata.ashx?Dataset=MSTI_PUB&amp;Coords=%5bCOU%5d.%5bSVN%5d&amp;ShowOnWeb=true&amp;Lang=fr" TargetMode="External"/><Relationship Id="rId74" Type="http://schemas.openxmlformats.org/officeDocument/2006/relationships/hyperlink" Target="http://localhost/OECDStat_Metadata/ShowMetadata.ashx?Dataset=MSTI_PUB&amp;Coords=%5bCOU%5d.%5bAUT%5d&amp;ShowOnWeb=true&amp;Lang=fr" TargetMode="External"/><Relationship Id="rId79" Type="http://schemas.openxmlformats.org/officeDocument/2006/relationships/hyperlink" Target="http://localhost/OECDStat_Metadata/ShowMetadata.ashx?Dataset=MSTI_PUB&amp;Coords=%5bCOU%5d.%5bFIN%5d&amp;ShowOnWeb=true&amp;Lang=fr" TargetMode="External"/><Relationship Id="rId87" Type="http://schemas.openxmlformats.org/officeDocument/2006/relationships/hyperlink" Target="http://localhost/OECDStat_Metadata/ShowMetadata.ashx?Dataset=MSTI_PUB&amp;Coords=%5bCOU%5d.%5bKOR%5d&amp;ShowOnWeb=true&amp;Lang=fr" TargetMode="External"/><Relationship Id="rId102" Type="http://schemas.openxmlformats.org/officeDocument/2006/relationships/comments" Target="../comments1.xml"/><Relationship Id="rId5" Type="http://schemas.openxmlformats.org/officeDocument/2006/relationships/hyperlink" Target="http://stats.oecd.org/OECDStat_Metadata/ShowMetadata.ashx?Dataset=MSTI_PUB&amp;Coords=%5bCOU%5d.%5bCHL%5d&amp;ShowOnWeb=true&amp;Lang=fr" TargetMode="External"/><Relationship Id="rId61" Type="http://schemas.openxmlformats.org/officeDocument/2006/relationships/hyperlink" Target="http://localhost/OECDStat_Metadata/ShowMetadata.ashx?Dataset=MSTI_PUB&amp;Coords=%5bCOU%5d.%5bNZL%5d&amp;ShowOnWeb=true&amp;Lang=fr" TargetMode="External"/><Relationship Id="rId82" Type="http://schemas.openxmlformats.org/officeDocument/2006/relationships/hyperlink" Target="http://localhost/OECDStat_Metadata/ShowMetadata.ashx?Dataset=MSTI_PUB&amp;Coords=%5bCOU%5d.%5bGRC%5d&amp;ShowOnWeb=true&amp;Lang=fr" TargetMode="External"/><Relationship Id="rId90" Type="http://schemas.openxmlformats.org/officeDocument/2006/relationships/hyperlink" Target="http://localhost/OECDStat_Metadata/ShowMetadata.ashx?Dataset=MSTI_PUB&amp;Coords=%5bCOU%5d.%5bNOR%5d&amp;ShowOnWeb=true&amp;Lang=fr" TargetMode="External"/><Relationship Id="rId95" Type="http://schemas.openxmlformats.org/officeDocument/2006/relationships/hyperlink" Target="http://localhost/OECDStat_Metadata/ShowMetadata.ashx?Dataset=MSTI_PUB&amp;Coords=%5bCOU%5d.%5bSWE%5d&amp;ShowOnWeb=true&amp;Lang=fr" TargetMode="External"/><Relationship Id="rId19" Type="http://schemas.openxmlformats.org/officeDocument/2006/relationships/hyperlink" Target="http://stats.oecd.org/OECDStat_Metadata/ShowMetadata.ashx?Dataset=MSTI_PUB&amp;Coords=%5bCOU%5d.%5bKOR%5d&amp;ShowOnWeb=true&amp;Lang=fr" TargetMode="External"/><Relationship Id="rId14" Type="http://schemas.openxmlformats.org/officeDocument/2006/relationships/hyperlink" Target="http://stats.oecd.org/OECDStat_Metadata/ShowMetadata.ashx?Dataset=MSTI_PUB&amp;Coords=%5bCOU%5d.%5bISL%5d&amp;ShowOnWeb=true&amp;Lang=fr" TargetMode="External"/><Relationship Id="rId22" Type="http://schemas.openxmlformats.org/officeDocument/2006/relationships/hyperlink" Target="http://stats.oecd.org/OECDStat_Metadata/ShowMetadata.ashx?Dataset=MSTI_PUB&amp;Coords=%5bCOU%5d.%5bNLD%5d&amp;ShowOnWeb=true&amp;Lang=fr" TargetMode="External"/><Relationship Id="rId27" Type="http://schemas.openxmlformats.org/officeDocument/2006/relationships/hyperlink" Target="http://stats.oecd.org/OECDStat_Metadata/ShowMetadata.ashx?Dataset=MSTI_PUB&amp;Coords=%5bCOU%5d.%5bSVK%5d&amp;ShowOnWeb=true&amp;Lang=fr" TargetMode="External"/><Relationship Id="rId30" Type="http://schemas.openxmlformats.org/officeDocument/2006/relationships/hyperlink" Target="http://stats.oecd.org/OECDStat_Metadata/ShowMetadata.ashx?Dataset=MSTI_PUB&amp;Coords=%5bCOU%5d.%5bSWE%5d&amp;ShowOnWeb=true&amp;Lang=fr" TargetMode="External"/><Relationship Id="rId35" Type="http://schemas.openxmlformats.org/officeDocument/2006/relationships/hyperlink" Target="http://stats.oecd.org/OECDStat_Metadata/ShowMetadata.ashx?Dataset=MSTI_PUB&amp;Coords=%5bCOU%5d.%5bEU28%5d&amp;ShowOnWeb=true&amp;Lang=fr" TargetMode="External"/><Relationship Id="rId43" Type="http://schemas.openxmlformats.org/officeDocument/2006/relationships/hyperlink" Target="http://stats.oecd.org/OECDStat_Metadata/ShowMetadata.ashx?Dataset=MSTI_PUB&amp;Coords=%5bCOU%5d.%5bZAF%5d&amp;ShowOnWeb=true&amp;Lang=fr" TargetMode="External"/><Relationship Id="rId48" Type="http://schemas.openxmlformats.org/officeDocument/2006/relationships/hyperlink" Target="http://localhost/OECDStat_Metadata/ShowMetadata.ashx?Dataset=MSTI_PUB&amp;Coords=%5bCOU%5d.%5bCZE%5d&amp;ShowOnWeb=true&amp;Lang=fr" TargetMode="External"/><Relationship Id="rId56" Type="http://schemas.openxmlformats.org/officeDocument/2006/relationships/hyperlink" Target="http://localhost/OECDStat_Metadata/ShowMetadata.ashx?Dataset=MSTI_PUB&amp;Coords=%5bCOU%5d.%5bITA%5d&amp;ShowOnWeb=true&amp;Lang=fr" TargetMode="External"/><Relationship Id="rId64" Type="http://schemas.openxmlformats.org/officeDocument/2006/relationships/hyperlink" Target="http://localhost/OECDStat_Metadata/ShowMetadata.ashx?Dataset=MSTI_PUB&amp;Coords=%5bCOU%5d.%5bPRT%5d&amp;ShowOnWeb=true&amp;Lang=fr" TargetMode="External"/><Relationship Id="rId69" Type="http://schemas.openxmlformats.org/officeDocument/2006/relationships/hyperlink" Target="http://localhost/OECDStat_Metadata/ShowMetadata.ashx?Dataset=MSTI_PUB&amp;Coords=%5bCOU%5d.%5bCHE%5d&amp;ShowOnWeb=true&amp;Lang=fr" TargetMode="External"/><Relationship Id="rId77" Type="http://schemas.openxmlformats.org/officeDocument/2006/relationships/hyperlink" Target="http://localhost/OECDStat_Metadata/ShowMetadata.ashx?Dataset=MSTI_PUB&amp;Coords=%5bCOU%5d.%5bCZE%5d&amp;ShowOnWeb=true&amp;Lang=fr" TargetMode="External"/><Relationship Id="rId100" Type="http://schemas.openxmlformats.org/officeDocument/2006/relationships/drawing" Target="../drawings/drawing7.xml"/><Relationship Id="rId8" Type="http://schemas.openxmlformats.org/officeDocument/2006/relationships/hyperlink" Target="http://stats.oecd.org/OECDStat_Metadata/ShowMetadata.ashx?Dataset=MSTI_PUB&amp;Coords=%5bCOU%5d.%5bEST%5d&amp;ShowOnWeb=true&amp;Lang=fr" TargetMode="External"/><Relationship Id="rId51" Type="http://schemas.openxmlformats.org/officeDocument/2006/relationships/hyperlink" Target="http://localhost/OECDStat_Metadata/ShowMetadata.ashx?Dataset=MSTI_PUB&amp;Coords=%5bCOU%5d.%5bFRA%5d&amp;ShowOnWeb=true&amp;Lang=fr" TargetMode="External"/><Relationship Id="rId72" Type="http://schemas.openxmlformats.org/officeDocument/2006/relationships/hyperlink" Target="http://localhost/OECDStat_Metadata/ShowMetadata.ashx?Dataset=MSTI_PUB&amp;Coords=%5bCOU%5d.%5bEU28%5d&amp;ShowOnWeb=true&amp;Lang=fr" TargetMode="External"/><Relationship Id="rId80" Type="http://schemas.openxmlformats.org/officeDocument/2006/relationships/hyperlink" Target="http://localhost/OECDStat_Metadata/ShowMetadata.ashx?Dataset=MSTI_PUB&amp;Coords=%5bCOU%5d.%5bFRA%5d&amp;ShowOnWeb=true&amp;Lang=fr" TargetMode="External"/><Relationship Id="rId85" Type="http://schemas.openxmlformats.org/officeDocument/2006/relationships/hyperlink" Target="http://localhost/OECDStat_Metadata/ShowMetadata.ashx?Dataset=MSTI_PUB&amp;Coords=%5bCOU%5d.%5bITA%5d&amp;ShowOnWeb=true&amp;Lang=fr" TargetMode="External"/><Relationship Id="rId93" Type="http://schemas.openxmlformats.org/officeDocument/2006/relationships/hyperlink" Target="http://localhost/OECDStat_Metadata/ShowMetadata.ashx?Dataset=MSTI_PUB&amp;Coords=%5bCOU%5d.%5bSVN%5d&amp;ShowOnWeb=true&amp;Lang=fr" TargetMode="External"/><Relationship Id="rId98" Type="http://schemas.openxmlformats.org/officeDocument/2006/relationships/hyperlink" Target="http://localhost/OECDStat_Metadata/ShowMetadata.ashx?Dataset=MSTI_PUB&amp;Coords=%5bCOU%5d.%5bEU28%5d&amp;ShowOnWeb=true&amp;Lang=fr" TargetMode="External"/><Relationship Id="rId3" Type="http://schemas.openxmlformats.org/officeDocument/2006/relationships/hyperlink" Target="http://stats.oecd.org/OECDStat_Metadata/ShowMetadata.ashx?Dataset=MSTI_PUB&amp;Coords=%5bCOU%5d.%5bBEL%5d&amp;ShowOnWeb=true&amp;Lang=fr" TargetMode="External"/><Relationship Id="rId12" Type="http://schemas.openxmlformats.org/officeDocument/2006/relationships/hyperlink" Target="http://stats.oecd.org/OECDStat_Metadata/ShowMetadata.ashx?Dataset=MSTI_PUB&amp;Coords=%5bCOU%5d.%5bGRC%5d&amp;ShowOnWeb=true&amp;Lang=fr" TargetMode="External"/><Relationship Id="rId17" Type="http://schemas.openxmlformats.org/officeDocument/2006/relationships/hyperlink" Target="http://stats.oecd.org/OECDStat_Metadata/ShowMetadata.ashx?Dataset=MSTI_PUB&amp;Coords=%5bCOU%5d.%5bITA%5d&amp;ShowOnWeb=true&amp;Lang=fr" TargetMode="External"/><Relationship Id="rId25" Type="http://schemas.openxmlformats.org/officeDocument/2006/relationships/hyperlink" Target="http://stats.oecd.org/OECDStat_Metadata/ShowMetadata.ashx?Dataset=MSTI_PUB&amp;Coords=%5bCOU%5d.%5bPOL%5d&amp;ShowOnWeb=true&amp;Lang=fr" TargetMode="External"/><Relationship Id="rId33" Type="http://schemas.openxmlformats.org/officeDocument/2006/relationships/hyperlink" Target="http://stats.oecd.org/OECDStat_Metadata/ShowMetadata.ashx?Dataset=MSTI_PUB&amp;Coords=%5bCOU%5d.%5bGBR%5d&amp;ShowOnWeb=true&amp;Lang=fr" TargetMode="External"/><Relationship Id="rId38" Type="http://schemas.openxmlformats.org/officeDocument/2006/relationships/hyperlink" Target="http://stats.oecd.org/OECDStat_Metadata/ShowMetadata.ashx?Dataset=MSTI_PUB&amp;Coords=%5bCOU%5d.%5bARG%5d&amp;ShowOnWeb=true&amp;Lang=fr" TargetMode="External"/><Relationship Id="rId46" Type="http://schemas.openxmlformats.org/officeDocument/2006/relationships/hyperlink" Target="http://localhost/OECDStat_Metadata/ShowMetadata.ashx?Dataset=MSTI_PUB&amp;Coords=%5bCOU%5d.%5bBEL%5d&amp;ShowOnWeb=true&amp;Lang=fr" TargetMode="External"/><Relationship Id="rId59" Type="http://schemas.openxmlformats.org/officeDocument/2006/relationships/hyperlink" Target="http://localhost/OECDStat_Metadata/ShowMetadata.ashx?Dataset=MSTI_PUB&amp;Coords=%5bCOU%5d.%5bLUX%5d&amp;ShowOnWeb=true&amp;Lang=fr" TargetMode="External"/><Relationship Id="rId67" Type="http://schemas.openxmlformats.org/officeDocument/2006/relationships/hyperlink" Target="http://localhost/OECDStat_Metadata/ShowMetadata.ashx?Dataset=MSTI_PUB&amp;Coords=%5bCOU%5d.%5bESP%5d&amp;ShowOnWeb=true&amp;Lang=fr" TargetMode="External"/><Relationship Id="rId20" Type="http://schemas.openxmlformats.org/officeDocument/2006/relationships/hyperlink" Target="http://stats.oecd.org/OECDStat_Metadata/ShowMetadata.ashx?Dataset=MSTI_PUB&amp;Coords=%5bCOU%5d.%5bLUX%5d&amp;ShowOnWeb=true&amp;Lang=fr" TargetMode="External"/><Relationship Id="rId41" Type="http://schemas.openxmlformats.org/officeDocument/2006/relationships/hyperlink" Target="http://stats.oecd.org/OECDStat_Metadata/ShowMetadata.ashx?Dataset=MSTI_PUB&amp;Coords=%5bCOU%5d.%5bRUS%5d&amp;ShowOnWeb=true&amp;Lang=fr" TargetMode="External"/><Relationship Id="rId54" Type="http://schemas.openxmlformats.org/officeDocument/2006/relationships/hyperlink" Target="http://localhost/OECDStat_Metadata/ShowMetadata.ashx?Dataset=MSTI_PUB&amp;Coords=%5bCOU%5d.%5bHUN%5d&amp;ShowOnWeb=true&amp;Lang=fr" TargetMode="External"/><Relationship Id="rId62" Type="http://schemas.openxmlformats.org/officeDocument/2006/relationships/hyperlink" Target="http://localhost/OECDStat_Metadata/ShowMetadata.ashx?Dataset=MSTI_PUB&amp;Coords=%5bCOU%5d.%5bNOR%5d&amp;ShowOnWeb=true&amp;Lang=fr" TargetMode="External"/><Relationship Id="rId70" Type="http://schemas.openxmlformats.org/officeDocument/2006/relationships/hyperlink" Target="http://localhost/OECDStat_Metadata/ShowMetadata.ashx?Dataset=MSTI_PUB&amp;Coords=%5bCOU%5d.%5bGBR%5d&amp;ShowOnWeb=true&amp;Lang=fr" TargetMode="External"/><Relationship Id="rId75" Type="http://schemas.openxmlformats.org/officeDocument/2006/relationships/hyperlink" Target="http://localhost/OECDStat_Metadata/ShowMetadata.ashx?Dataset=MSTI_PUB&amp;Coords=%5bCOU%5d.%5bBEL%5d&amp;ShowOnWeb=true&amp;Lang=fr" TargetMode="External"/><Relationship Id="rId83" Type="http://schemas.openxmlformats.org/officeDocument/2006/relationships/hyperlink" Target="http://localhost/OECDStat_Metadata/ShowMetadata.ashx?Dataset=MSTI_PUB&amp;Coords=%5bCOU%5d.%5bHUN%5d&amp;ShowOnWeb=true&amp;Lang=fr" TargetMode="External"/><Relationship Id="rId88" Type="http://schemas.openxmlformats.org/officeDocument/2006/relationships/hyperlink" Target="http://localhost/OECDStat_Metadata/ShowMetadata.ashx?Dataset=MSTI_PUB&amp;Coords=%5bCOU%5d.%5bLUX%5d&amp;ShowOnWeb=true&amp;Lang=fr" TargetMode="External"/><Relationship Id="rId91" Type="http://schemas.openxmlformats.org/officeDocument/2006/relationships/hyperlink" Target="http://localhost/OECDStat_Metadata/ShowMetadata.ashx?Dataset=MSTI_PUB&amp;Coords=%5bCOU%5d.%5bPRT%5d&amp;ShowOnWeb=true&amp;Lang=fr" TargetMode="External"/><Relationship Id="rId96" Type="http://schemas.openxmlformats.org/officeDocument/2006/relationships/hyperlink" Target="http://localhost/OECDStat_Metadata/ShowMetadata.ashx?Dataset=MSTI_PUB&amp;Coords=%5bCOU%5d.%5bGBR%5d&amp;ShowOnWeb=true&amp;Lang=fr" TargetMode="External"/><Relationship Id="rId1" Type="http://schemas.openxmlformats.org/officeDocument/2006/relationships/hyperlink" Target="http://stats.oecd.org/OECDStat_Metadata/ShowMetadata.ashx?Dataset=MSTI_PUB&amp;Coords=%5bCOU%5d.%5bAUS%5d&amp;ShowOnWeb=true&amp;Lang=fr" TargetMode="External"/><Relationship Id="rId6" Type="http://schemas.openxmlformats.org/officeDocument/2006/relationships/hyperlink" Target="http://stats.oecd.org/OECDStat_Metadata/ShowMetadata.ashx?Dataset=MSTI_PUB&amp;Coords=%5bCOU%5d.%5bCZE%5d&amp;ShowOnWeb=true&amp;Lang=fr" TargetMode="External"/><Relationship Id="rId15" Type="http://schemas.openxmlformats.org/officeDocument/2006/relationships/hyperlink" Target="http://stats.oecd.org/OECDStat_Metadata/ShowMetadata.ashx?Dataset=MSTI_PUB&amp;Coords=%5bCOU%5d.%5bIRL%5d&amp;ShowOnWeb=true&amp;Lang=fr" TargetMode="External"/><Relationship Id="rId23" Type="http://schemas.openxmlformats.org/officeDocument/2006/relationships/hyperlink" Target="http://stats.oecd.org/OECDStat_Metadata/ShowMetadata.ashx?Dataset=MSTI_PUB&amp;Coords=%5bCOU%5d.%5bNZL%5d&amp;ShowOnWeb=true&amp;Lang=fr" TargetMode="External"/><Relationship Id="rId28" Type="http://schemas.openxmlformats.org/officeDocument/2006/relationships/hyperlink" Target="http://stats.oecd.org/OECDStat_Metadata/ShowMetadata.ashx?Dataset=MSTI_PUB&amp;Coords=%5bCOU%5d.%5bSVN%5d&amp;ShowOnWeb=true&amp;Lang=fr" TargetMode="External"/><Relationship Id="rId36" Type="http://schemas.openxmlformats.org/officeDocument/2006/relationships/hyperlink" Target="http://stats.oecd.org/OECDStat_Metadata/ShowMetadata.ashx?Dataset=MSTI_PUB&amp;Coords=%5bCOU%5d.%5bEU15%5d&amp;ShowOnWeb=true&amp;Lang=fr" TargetMode="External"/><Relationship Id="rId49" Type="http://schemas.openxmlformats.org/officeDocument/2006/relationships/hyperlink" Target="http://localhost/OECDStat_Metadata/ShowMetadata.ashx?Dataset=MSTI_PUB&amp;Coords=%5bCOU%5d.%5bDNK%5d&amp;ShowOnWeb=true&amp;Lang=fr" TargetMode="External"/><Relationship Id="rId57" Type="http://schemas.openxmlformats.org/officeDocument/2006/relationships/hyperlink" Target="http://localhost/OECDStat_Metadata/ShowMetadata.ashx?Dataset=MSTI_PUB&amp;Coords=%5bCOU%5d.%5bJPN%5d&amp;ShowOnWeb=true&amp;Lang=fr" TargetMode="External"/><Relationship Id="rId10" Type="http://schemas.openxmlformats.org/officeDocument/2006/relationships/hyperlink" Target="http://stats.oecd.org/OECDStat_Metadata/ShowMetadata.ashx?Dataset=MSTI_PUB&amp;Coords=%5bCOU%5d.%5bFRA%5d&amp;ShowOnWeb=true&amp;Lang=fr" TargetMode="External"/><Relationship Id="rId31" Type="http://schemas.openxmlformats.org/officeDocument/2006/relationships/hyperlink" Target="http://stats.oecd.org/OECDStat_Metadata/ShowMetadata.ashx?Dataset=MSTI_PUB&amp;Coords=%5bCOU%5d.%5bCHE%5d&amp;ShowOnWeb=true&amp;Lang=fr" TargetMode="External"/><Relationship Id="rId44" Type="http://schemas.openxmlformats.org/officeDocument/2006/relationships/hyperlink" Target="http://stats.oecd.org/OECDStat_Metadata/ShowMetadata.ashx?Dataset=MSTI_PUB&amp;Coords=%5bCOU%5d.%5bTWN%5d&amp;ShowOnWeb=true&amp;Lang=fr" TargetMode="External"/><Relationship Id="rId52" Type="http://schemas.openxmlformats.org/officeDocument/2006/relationships/hyperlink" Target="http://localhost/OECDStat_Metadata/ShowMetadata.ashx?Dataset=MSTI_PUB&amp;Coords=%5bCOU%5d.%5bDEU%5d&amp;ShowOnWeb=true&amp;Lang=fr" TargetMode="External"/><Relationship Id="rId60" Type="http://schemas.openxmlformats.org/officeDocument/2006/relationships/hyperlink" Target="http://localhost/OECDStat_Metadata/ShowMetadata.ashx?Dataset=MSTI_PUB&amp;Coords=%5bCOU%5d.%5bNLD%5d&amp;ShowOnWeb=true&amp;Lang=fr" TargetMode="External"/><Relationship Id="rId65" Type="http://schemas.openxmlformats.org/officeDocument/2006/relationships/hyperlink" Target="http://localhost/OECDStat_Metadata/ShowMetadata.ashx?Dataset=MSTI_PUB&amp;Coords=%5bCOU%5d.%5bSVK%5d&amp;ShowOnWeb=true&amp;Lang=fr" TargetMode="External"/><Relationship Id="rId73" Type="http://schemas.openxmlformats.org/officeDocument/2006/relationships/hyperlink" Target="http://localhost/OECDStat_Metadata/ShowMetadata.ashx?Dataset=MSTI_PUB&amp;Coords=%5bCOU%5d.%5bOECD%5d&amp;ShowOnWeb=true&amp;Lang=fr" TargetMode="External"/><Relationship Id="rId78" Type="http://schemas.openxmlformats.org/officeDocument/2006/relationships/hyperlink" Target="http://localhost/OECDStat_Metadata/ShowMetadata.ashx?Dataset=MSTI_PUB&amp;Coords=%5bCOU%5d.%5bDNK%5d&amp;ShowOnWeb=true&amp;Lang=fr" TargetMode="External"/><Relationship Id="rId81" Type="http://schemas.openxmlformats.org/officeDocument/2006/relationships/hyperlink" Target="http://localhost/OECDStat_Metadata/ShowMetadata.ashx?Dataset=MSTI_PUB&amp;Coords=%5bCOU%5d.%5bDEU%5d&amp;ShowOnWeb=true&amp;Lang=fr" TargetMode="External"/><Relationship Id="rId86" Type="http://schemas.openxmlformats.org/officeDocument/2006/relationships/hyperlink" Target="http://localhost/OECDStat_Metadata/ShowMetadata.ashx?Dataset=MSTI_PUB&amp;Coords=%5bCOU%5d.%5bJPN%5d&amp;ShowOnWeb=true&amp;Lang=fr" TargetMode="External"/><Relationship Id="rId94" Type="http://schemas.openxmlformats.org/officeDocument/2006/relationships/hyperlink" Target="http://localhost/OECDStat_Metadata/ShowMetadata.ashx?Dataset=MSTI_PUB&amp;Coords=%5bCOU%5d.%5bESP%5d&amp;ShowOnWeb=true&amp;Lang=fr" TargetMode="External"/><Relationship Id="rId99" Type="http://schemas.openxmlformats.org/officeDocument/2006/relationships/hyperlink" Target="http://localhost/OECDStat_Metadata/ShowMetadata.ashx?Dataset=MSTI_PUB&amp;Coords=%5bCOU%5d.%5bOECD%5d&amp;ShowOnWeb=true&amp;Lang=fr" TargetMode="External"/><Relationship Id="rId101" Type="http://schemas.openxmlformats.org/officeDocument/2006/relationships/vmlDrawing" Target="../drawings/vmlDrawing1.vml"/><Relationship Id="rId4" Type="http://schemas.openxmlformats.org/officeDocument/2006/relationships/hyperlink" Target="http://stats.oecd.org/OECDStat_Metadata/ShowMetadata.ashx?Dataset=MSTI_PUB&amp;Coords=%5bCOU%5d.%5bCAN%5d&amp;ShowOnWeb=true&amp;Lang=fr" TargetMode="External"/><Relationship Id="rId9" Type="http://schemas.openxmlformats.org/officeDocument/2006/relationships/hyperlink" Target="http://stats.oecd.org/OECDStat_Metadata/ShowMetadata.ashx?Dataset=MSTI_PUB&amp;Coords=%5bCOU%5d.%5bFIN%5d&amp;ShowOnWeb=true&amp;Lang=fr" TargetMode="External"/><Relationship Id="rId13" Type="http://schemas.openxmlformats.org/officeDocument/2006/relationships/hyperlink" Target="http://stats.oecd.org/OECDStat_Metadata/ShowMetadata.ashx?Dataset=MSTI_PUB&amp;Coords=%5bCOU%5d.%5bHUN%5d&amp;ShowOnWeb=true&amp;Lang=fr" TargetMode="External"/><Relationship Id="rId18" Type="http://schemas.openxmlformats.org/officeDocument/2006/relationships/hyperlink" Target="http://stats.oecd.org/OECDStat_Metadata/ShowMetadata.ashx?Dataset=MSTI_PUB&amp;Coords=%5bCOU%5d.%5bJPN%5d&amp;ShowOnWeb=true&amp;Lang=fr" TargetMode="External"/><Relationship Id="rId39" Type="http://schemas.openxmlformats.org/officeDocument/2006/relationships/hyperlink" Target="http://stats.oecd.org/OECDStat_Metadata/ShowMetadata.ashx?Dataset=MSTI_PUB&amp;Coords=%5bCOU%5d.%5bCHN%5d&amp;ShowOnWeb=true&amp;Lang=f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election activeCell="C22" sqref="C22"/>
    </sheetView>
  </sheetViews>
  <sheetFormatPr baseColWidth="10" defaultRowHeight="14.4" x14ac:dyDescent="0.3"/>
  <sheetData>
    <row r="1" spans="1:1" ht="23.4" x14ac:dyDescent="0.45">
      <c r="A1" s="13" t="s">
        <v>11</v>
      </c>
    </row>
    <row r="4" spans="1:1" x14ac:dyDescent="0.3">
      <c r="A4" s="2" t="s">
        <v>0</v>
      </c>
    </row>
    <row r="6" spans="1:1" x14ac:dyDescent="0.3">
      <c r="A6" t="s">
        <v>1</v>
      </c>
    </row>
    <row r="7" spans="1:1" x14ac:dyDescent="0.3">
      <c r="A7" s="9" t="s">
        <v>2</v>
      </c>
    </row>
    <row r="8" spans="1:1" x14ac:dyDescent="0.3">
      <c r="A8" s="9" t="s">
        <v>5</v>
      </c>
    </row>
    <row r="9" spans="1:1" x14ac:dyDescent="0.3">
      <c r="A9" s="9" t="s">
        <v>7</v>
      </c>
    </row>
    <row r="10" spans="1:1" x14ac:dyDescent="0.3">
      <c r="A10" s="9" t="s">
        <v>9</v>
      </c>
    </row>
    <row r="11" spans="1:1" x14ac:dyDescent="0.3">
      <c r="A11" s="9" t="s">
        <v>10</v>
      </c>
    </row>
    <row r="12" spans="1:1" x14ac:dyDescent="0.3">
      <c r="A12" t="s">
        <v>12</v>
      </c>
    </row>
    <row r="15" spans="1:1" x14ac:dyDescent="0.3">
      <c r="A15" s="9" t="s">
        <v>18</v>
      </c>
    </row>
    <row r="16" spans="1:1" x14ac:dyDescent="0.3">
      <c r="A16" s="9" t="s">
        <v>19</v>
      </c>
    </row>
    <row r="17" spans="1:1" ht="15" x14ac:dyDescent="0.25">
      <c r="A17" s="4"/>
    </row>
    <row r="19" spans="1:1" ht="15" x14ac:dyDescent="0.25">
      <c r="A19" s="3"/>
    </row>
    <row r="21" spans="1:1" ht="15" x14ac:dyDescent="0.25">
      <c r="A21" s="4"/>
    </row>
    <row r="22" spans="1:1" ht="15" x14ac:dyDescent="0.25">
      <c r="A22" s="5"/>
    </row>
    <row r="23" spans="1:1" ht="15" x14ac:dyDescent="0.25">
      <c r="A23" s="5" t="s">
        <v>294</v>
      </c>
    </row>
    <row r="25" spans="1:1" ht="15" x14ac:dyDescent="0.25">
      <c r="A25"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1"/>
  <sheetViews>
    <sheetView workbookViewId="0">
      <selection activeCell="E37" sqref="E37"/>
    </sheetView>
  </sheetViews>
  <sheetFormatPr baseColWidth="10" defaultRowHeight="14.4" x14ac:dyDescent="0.3"/>
  <sheetData>
    <row r="1" spans="1:22" x14ac:dyDescent="0.3">
      <c r="A1" s="7" t="s">
        <v>19</v>
      </c>
      <c r="M1" t="s">
        <v>20</v>
      </c>
    </row>
    <row r="3" spans="1:22" ht="15.6" x14ac:dyDescent="0.3">
      <c r="A3" s="92" t="s">
        <v>234</v>
      </c>
      <c r="B3" s="90"/>
      <c r="C3" s="90"/>
      <c r="D3" s="90"/>
      <c r="E3" s="90"/>
      <c r="F3" s="91" t="s">
        <v>235</v>
      </c>
      <c r="G3" s="91"/>
      <c r="H3" s="91"/>
      <c r="I3" s="91"/>
      <c r="J3" s="91"/>
      <c r="K3" s="91"/>
      <c r="L3" s="91"/>
      <c r="M3" s="91"/>
      <c r="N3" s="91"/>
      <c r="O3" s="91"/>
      <c r="P3" s="91"/>
      <c r="Q3" s="90"/>
      <c r="R3" s="90"/>
      <c r="S3" s="90"/>
      <c r="T3" s="90"/>
      <c r="U3" s="90"/>
      <c r="V3" s="90"/>
    </row>
    <row r="4" spans="1:22" ht="15" x14ac:dyDescent="0.25">
      <c r="A4" s="90"/>
      <c r="B4" s="90"/>
      <c r="C4" s="90"/>
      <c r="D4" s="90"/>
      <c r="E4" s="90"/>
      <c r="F4" s="90"/>
      <c r="G4" s="90"/>
      <c r="H4" s="90"/>
      <c r="I4" s="90"/>
      <c r="J4" s="90"/>
      <c r="K4" s="90"/>
      <c r="L4" s="90"/>
      <c r="M4" s="90"/>
      <c r="N4" s="90"/>
      <c r="O4" s="90"/>
      <c r="P4" s="90"/>
      <c r="Q4" s="90"/>
      <c r="R4" s="90"/>
      <c r="S4" s="90"/>
      <c r="T4" s="90"/>
      <c r="U4" s="90"/>
      <c r="V4" s="90"/>
    </row>
    <row r="5" spans="1:22" ht="15" x14ac:dyDescent="0.25">
      <c r="A5" s="92" t="s">
        <v>236</v>
      </c>
      <c r="B5" s="90"/>
      <c r="C5" s="92">
        <v>2015</v>
      </c>
      <c r="D5" s="92">
        <v>2016</v>
      </c>
      <c r="E5" s="90"/>
      <c r="F5" s="90"/>
      <c r="G5" s="90"/>
      <c r="H5" s="92">
        <v>2015</v>
      </c>
      <c r="I5" s="92">
        <v>2016</v>
      </c>
      <c r="J5" s="90"/>
      <c r="K5" s="90"/>
      <c r="L5" s="90"/>
      <c r="M5" s="92">
        <v>2006</v>
      </c>
      <c r="N5" s="92">
        <v>2016</v>
      </c>
      <c r="O5" s="90"/>
      <c r="P5" s="90"/>
      <c r="Q5" s="90"/>
      <c r="R5" s="90"/>
      <c r="S5" s="90"/>
      <c r="T5" s="90"/>
      <c r="U5" s="90"/>
      <c r="V5" s="90"/>
    </row>
    <row r="6" spans="1:22" x14ac:dyDescent="0.3">
      <c r="A6" s="162" t="s">
        <v>149</v>
      </c>
      <c r="B6" s="163"/>
      <c r="C6" s="95">
        <v>1.8787011841379</v>
      </c>
      <c r="D6" s="90"/>
      <c r="E6" s="90"/>
      <c r="F6" s="162" t="s">
        <v>147</v>
      </c>
      <c r="G6" s="163"/>
      <c r="H6" s="99">
        <v>4.2689408366413604</v>
      </c>
      <c r="I6" s="99">
        <v>4.2512121766037598</v>
      </c>
      <c r="J6" s="90"/>
      <c r="K6" s="162" t="s">
        <v>147</v>
      </c>
      <c r="L6" s="163"/>
      <c r="M6" s="99">
        <v>4.1427835027917004</v>
      </c>
      <c r="N6" s="99">
        <v>4.2512121766037598</v>
      </c>
      <c r="O6" s="90"/>
      <c r="P6" s="90"/>
      <c r="Q6" s="90"/>
      <c r="R6" s="101"/>
      <c r="S6" s="101">
        <v>2007</v>
      </c>
      <c r="T6" s="101">
        <v>2016</v>
      </c>
      <c r="U6" s="102" t="s">
        <v>146</v>
      </c>
      <c r="V6" s="90"/>
    </row>
    <row r="7" spans="1:22" x14ac:dyDescent="0.3">
      <c r="A7" s="162" t="s">
        <v>153</v>
      </c>
      <c r="B7" s="163"/>
      <c r="C7" s="99">
        <v>3.0477080285800699</v>
      </c>
      <c r="D7" s="99">
        <v>3.0869473755955799</v>
      </c>
      <c r="E7" s="90"/>
      <c r="F7" s="162" t="s">
        <v>151</v>
      </c>
      <c r="G7" s="163"/>
      <c r="H7" s="95">
        <v>4.2170170615639897</v>
      </c>
      <c r="I7" s="95">
        <v>4.2387106531125101</v>
      </c>
      <c r="J7" s="90"/>
      <c r="K7" s="162" t="s">
        <v>151</v>
      </c>
      <c r="L7" s="163"/>
      <c r="M7" s="95">
        <v>2.8306582360872801</v>
      </c>
      <c r="N7" s="95">
        <v>4.2387106531125101</v>
      </c>
      <c r="O7" s="90"/>
      <c r="P7" s="90"/>
      <c r="Q7" s="90"/>
      <c r="R7" s="96" t="s">
        <v>148</v>
      </c>
      <c r="S7" s="103">
        <v>2.0200283449917</v>
      </c>
      <c r="T7" s="103">
        <v>2.24775882885264</v>
      </c>
      <c r="U7" s="101">
        <f>T7-S7</f>
        <v>0.22773048386093997</v>
      </c>
      <c r="V7" s="90"/>
    </row>
    <row r="8" spans="1:22" x14ac:dyDescent="0.3">
      <c r="A8" s="162" t="s">
        <v>156</v>
      </c>
      <c r="B8" s="163"/>
      <c r="C8" s="95">
        <v>2.4652368997590899</v>
      </c>
      <c r="D8" s="95">
        <v>2.4861651763722499</v>
      </c>
      <c r="E8" s="90"/>
      <c r="F8" s="162" t="s">
        <v>154</v>
      </c>
      <c r="G8" s="163"/>
      <c r="H8" s="99">
        <v>3.27754086669231</v>
      </c>
      <c r="I8" s="99">
        <v>3.1408060012725501</v>
      </c>
      <c r="J8" s="90"/>
      <c r="K8" s="162" t="s">
        <v>158</v>
      </c>
      <c r="L8" s="163"/>
      <c r="M8" s="95">
        <v>3.5003224988311099</v>
      </c>
      <c r="N8" s="95">
        <v>3.2549022634842601</v>
      </c>
      <c r="O8" s="90"/>
      <c r="P8" s="90"/>
      <c r="Q8" s="90"/>
      <c r="R8" s="96" t="s">
        <v>152</v>
      </c>
      <c r="S8" s="104">
        <v>2.2060564249999999</v>
      </c>
      <c r="T8" s="104">
        <v>2.349362342</v>
      </c>
      <c r="U8" s="101">
        <f>T8-S8</f>
        <v>0.14330591700000017</v>
      </c>
      <c r="V8" s="90"/>
    </row>
    <row r="9" spans="1:22" ht="15" x14ac:dyDescent="0.25">
      <c r="A9" s="162" t="s">
        <v>159</v>
      </c>
      <c r="B9" s="163"/>
      <c r="C9" s="99">
        <v>1.6492966352884899</v>
      </c>
      <c r="D9" s="99">
        <v>1.60407289391434</v>
      </c>
      <c r="E9" s="90"/>
      <c r="F9" s="162" t="s">
        <v>157</v>
      </c>
      <c r="G9" s="163"/>
      <c r="H9" s="99">
        <v>3.3742973598343902</v>
      </c>
      <c r="I9" s="95"/>
      <c r="J9" s="90"/>
      <c r="K9" s="162" t="s">
        <v>154</v>
      </c>
      <c r="L9" s="163"/>
      <c r="M9" s="99">
        <v>3.2784430677439298</v>
      </c>
      <c r="N9" s="99">
        <v>3.1408060012725501</v>
      </c>
      <c r="O9" s="90"/>
      <c r="P9" s="90"/>
      <c r="Q9" s="90"/>
      <c r="R9" s="96" t="s">
        <v>155</v>
      </c>
      <c r="S9" s="103">
        <v>1.69227027440611</v>
      </c>
      <c r="T9" s="103">
        <v>1.9364549809456899</v>
      </c>
      <c r="U9" s="101">
        <f>T9-S9</f>
        <v>0.24418470653957991</v>
      </c>
      <c r="V9" s="90"/>
    </row>
    <row r="10" spans="1:22" x14ac:dyDescent="0.3">
      <c r="A10" s="162" t="s">
        <v>160</v>
      </c>
      <c r="B10" s="163"/>
      <c r="C10" s="95">
        <v>0.38292679902700999</v>
      </c>
      <c r="D10" s="95">
        <v>0.36685112666843001</v>
      </c>
      <c r="E10" s="90"/>
      <c r="F10" s="162" t="s">
        <v>158</v>
      </c>
      <c r="G10" s="163"/>
      <c r="H10" s="95">
        <v>3.2654898020410199</v>
      </c>
      <c r="I10" s="95">
        <v>3.2549022634842601</v>
      </c>
      <c r="J10" s="90"/>
      <c r="K10" s="162" t="s">
        <v>153</v>
      </c>
      <c r="L10" s="163"/>
      <c r="M10" s="99">
        <v>2.3592270981980898</v>
      </c>
      <c r="N10" s="99">
        <v>3.0869473755955799</v>
      </c>
      <c r="O10" s="90"/>
      <c r="P10" s="90"/>
      <c r="Q10" s="90"/>
      <c r="R10" s="90"/>
      <c r="S10" s="90"/>
      <c r="T10" s="90"/>
      <c r="U10" s="90"/>
      <c r="V10" s="90"/>
    </row>
    <row r="11" spans="1:22" ht="15" customHeight="1" x14ac:dyDescent="0.3">
      <c r="A11" s="162" t="s">
        <v>162</v>
      </c>
      <c r="B11" s="163"/>
      <c r="C11" s="99">
        <v>1.9292336039364799</v>
      </c>
      <c r="D11" s="99">
        <v>1.6782972781590699</v>
      </c>
      <c r="E11" s="90"/>
      <c r="F11" s="162" t="s">
        <v>153</v>
      </c>
      <c r="G11" s="163"/>
      <c r="H11" s="99">
        <v>3.0477080285800699</v>
      </c>
      <c r="I11" s="99">
        <v>3.0869473755955799</v>
      </c>
      <c r="J11" s="90"/>
      <c r="K11" s="162" t="s">
        <v>161</v>
      </c>
      <c r="L11" s="163"/>
      <c r="M11" s="95">
        <v>2.4560367700825201</v>
      </c>
      <c r="N11" s="95">
        <v>2.9394946009128402</v>
      </c>
      <c r="O11" s="90"/>
      <c r="P11" s="90"/>
      <c r="Q11" s="90"/>
      <c r="R11" s="90"/>
      <c r="S11" s="90"/>
      <c r="T11" s="90"/>
      <c r="U11" s="90"/>
      <c r="V11" s="90"/>
    </row>
    <row r="12" spans="1:22" ht="15" x14ac:dyDescent="0.25">
      <c r="A12" s="162" t="s">
        <v>164</v>
      </c>
      <c r="B12" s="163"/>
      <c r="C12" s="95">
        <v>2.9574151944543701</v>
      </c>
      <c r="D12" s="95">
        <v>2.8712531982679299</v>
      </c>
      <c r="E12" s="90"/>
      <c r="F12" s="162" t="s">
        <v>161</v>
      </c>
      <c r="G12" s="163"/>
      <c r="H12" s="95">
        <v>2.91695231054819</v>
      </c>
      <c r="I12" s="95">
        <v>2.9394946009128402</v>
      </c>
      <c r="J12" s="90"/>
      <c r="K12" s="162" t="s">
        <v>164</v>
      </c>
      <c r="L12" s="163"/>
      <c r="M12" s="95">
        <v>2.4030028949151698</v>
      </c>
      <c r="N12" s="95">
        <v>2.8712531982679299</v>
      </c>
      <c r="O12" s="90"/>
      <c r="P12" s="90"/>
      <c r="Q12" s="90"/>
      <c r="R12" s="90"/>
      <c r="S12" s="90"/>
      <c r="T12" s="90"/>
      <c r="U12" s="90"/>
      <c r="V12" s="90"/>
    </row>
    <row r="13" spans="1:22" x14ac:dyDescent="0.3">
      <c r="A13" s="162" t="s">
        <v>166</v>
      </c>
      <c r="B13" s="163"/>
      <c r="C13" s="99">
        <v>1.48822724377828</v>
      </c>
      <c r="D13" s="99">
        <v>1.2812887763980401</v>
      </c>
      <c r="E13" s="90"/>
      <c r="F13" s="162" t="s">
        <v>163</v>
      </c>
      <c r="G13" s="163"/>
      <c r="H13" s="95">
        <v>2.7404273363621301</v>
      </c>
      <c r="I13" s="95">
        <v>2.7441793661297802</v>
      </c>
      <c r="J13" s="90"/>
      <c r="K13" s="162" t="s">
        <v>167</v>
      </c>
      <c r="L13" s="163"/>
      <c r="M13" s="95">
        <v>3.3376181537998102</v>
      </c>
      <c r="N13" s="95">
        <v>2.7464511315132101</v>
      </c>
      <c r="O13" s="90"/>
      <c r="P13" s="90"/>
      <c r="Q13" s="90"/>
      <c r="R13" s="90"/>
      <c r="S13" s="90"/>
      <c r="T13" s="90"/>
      <c r="U13" s="90"/>
      <c r="V13" s="90"/>
    </row>
    <row r="14" spans="1:22" x14ac:dyDescent="0.3">
      <c r="A14" s="162" t="s">
        <v>167</v>
      </c>
      <c r="B14" s="163"/>
      <c r="C14" s="95">
        <v>2.8963664815557002</v>
      </c>
      <c r="D14" s="95">
        <v>2.7464511315132101</v>
      </c>
      <c r="E14" s="90"/>
      <c r="F14" s="162" t="s">
        <v>167</v>
      </c>
      <c r="G14" s="163"/>
      <c r="H14" s="95">
        <v>2.8963664815557002</v>
      </c>
      <c r="I14" s="95">
        <v>2.7464511315132101</v>
      </c>
      <c r="J14" s="90"/>
      <c r="K14" s="162" t="s">
        <v>163</v>
      </c>
      <c r="L14" s="163"/>
      <c r="M14" s="95">
        <v>2.55002061217585</v>
      </c>
      <c r="N14" s="95">
        <v>2.7441793661297802</v>
      </c>
      <c r="O14" s="90"/>
      <c r="P14" s="90"/>
      <c r="Q14" s="90"/>
      <c r="R14" s="90"/>
      <c r="S14" s="90"/>
      <c r="T14" s="90"/>
      <c r="U14" s="90"/>
      <c r="V14" s="90"/>
    </row>
    <row r="15" spans="1:22" ht="15" x14ac:dyDescent="0.25">
      <c r="A15" s="162" t="s">
        <v>148</v>
      </c>
      <c r="B15" s="163"/>
      <c r="C15" s="99">
        <v>2.2713587328295</v>
      </c>
      <c r="D15" s="99">
        <v>2.24775882885264</v>
      </c>
      <c r="E15" s="90"/>
      <c r="F15" s="162" t="s">
        <v>164</v>
      </c>
      <c r="G15" s="163"/>
      <c r="H15" s="95">
        <v>2.9574151944543701</v>
      </c>
      <c r="I15" s="95">
        <v>2.8712531982679299</v>
      </c>
      <c r="J15" s="90"/>
      <c r="K15" s="162" t="s">
        <v>156</v>
      </c>
      <c r="L15" s="163"/>
      <c r="M15" s="95">
        <v>1.81426400552742</v>
      </c>
      <c r="N15" s="95">
        <v>2.4861651763722499</v>
      </c>
      <c r="O15" s="90"/>
      <c r="P15" s="90"/>
      <c r="Q15" s="90"/>
      <c r="R15" s="90"/>
      <c r="S15" s="90"/>
      <c r="T15" s="90"/>
      <c r="U15" s="90"/>
      <c r="V15" s="90"/>
    </row>
    <row r="16" spans="1:22" ht="15" customHeight="1" x14ac:dyDescent="0.25">
      <c r="A16" s="162" t="s">
        <v>161</v>
      </c>
      <c r="B16" s="163"/>
      <c r="C16" s="95">
        <v>2.91695231054819</v>
      </c>
      <c r="D16" s="95">
        <v>2.9394946009128402</v>
      </c>
      <c r="E16" s="90"/>
      <c r="F16" s="162" t="s">
        <v>156</v>
      </c>
      <c r="G16" s="163"/>
      <c r="H16" s="95">
        <v>2.4652368997590899</v>
      </c>
      <c r="I16" s="95">
        <v>2.4861651763722499</v>
      </c>
      <c r="J16" s="90"/>
      <c r="K16" s="162" t="s">
        <v>152</v>
      </c>
      <c r="L16" s="163"/>
      <c r="M16" s="99">
        <v>2.1715471880885802</v>
      </c>
      <c r="N16" s="99">
        <v>2.34936234152357</v>
      </c>
      <c r="O16" s="90"/>
      <c r="P16" s="90"/>
      <c r="Q16" s="90"/>
      <c r="R16" s="90"/>
      <c r="S16" s="90"/>
      <c r="T16" s="90"/>
      <c r="U16" s="90"/>
      <c r="V16" s="90"/>
    </row>
    <row r="17" spans="1:22" x14ac:dyDescent="0.3">
      <c r="A17" s="162" t="s">
        <v>169</v>
      </c>
      <c r="B17" s="163"/>
      <c r="C17" s="99">
        <v>0.96636654352381002</v>
      </c>
      <c r="D17" s="99">
        <v>0.99488939361041995</v>
      </c>
      <c r="E17" s="90"/>
      <c r="F17" s="162" t="s">
        <v>168</v>
      </c>
      <c r="G17" s="163"/>
      <c r="H17" s="95">
        <v>2.19655264021632</v>
      </c>
      <c r="I17" s="95">
        <v>2.0020216815651599</v>
      </c>
      <c r="J17" s="90"/>
      <c r="K17" s="162" t="s">
        <v>148</v>
      </c>
      <c r="L17" s="163"/>
      <c r="M17" s="99">
        <v>2.0452763147458</v>
      </c>
      <c r="N17" s="99">
        <v>2.24775882885264</v>
      </c>
      <c r="O17" s="90"/>
      <c r="P17" s="90"/>
      <c r="Q17" s="90"/>
      <c r="R17" s="90"/>
      <c r="S17" s="90"/>
      <c r="T17" s="90"/>
      <c r="U17" s="90"/>
      <c r="V17" s="90"/>
    </row>
    <row r="18" spans="1:22" ht="15" customHeight="1" x14ac:dyDescent="0.3">
      <c r="A18" s="162" t="s">
        <v>170</v>
      </c>
      <c r="B18" s="163"/>
      <c r="C18" s="95">
        <v>1.3646084341298299</v>
      </c>
      <c r="D18" s="95">
        <v>1.20606420269495</v>
      </c>
      <c r="E18" s="90"/>
      <c r="F18" s="162" t="s">
        <v>152</v>
      </c>
      <c r="G18" s="163"/>
      <c r="H18" s="99">
        <v>2.3595453049419102</v>
      </c>
      <c r="I18" s="99">
        <v>2.34936234152357</v>
      </c>
      <c r="J18" s="90"/>
      <c r="K18" s="162" t="s">
        <v>176</v>
      </c>
      <c r="L18" s="163"/>
      <c r="M18" s="95">
        <v>1.4559755014192099</v>
      </c>
      <c r="N18" s="95">
        <v>2.0381568107096801</v>
      </c>
      <c r="O18" s="90"/>
      <c r="P18" s="90"/>
      <c r="Q18" s="90"/>
      <c r="R18" s="90"/>
      <c r="S18" s="90"/>
      <c r="T18" s="90"/>
      <c r="U18" s="90"/>
      <c r="V18" s="90"/>
    </row>
    <row r="19" spans="1:22" ht="15" x14ac:dyDescent="0.25">
      <c r="A19" s="162" t="s">
        <v>171</v>
      </c>
      <c r="B19" s="163"/>
      <c r="C19" s="99">
        <v>2.19083630897806</v>
      </c>
      <c r="D19" s="99">
        <v>2.1019761275892801</v>
      </c>
      <c r="E19" s="90"/>
      <c r="F19" s="162" t="s">
        <v>148</v>
      </c>
      <c r="G19" s="163"/>
      <c r="H19" s="99">
        <v>2.2713587328295</v>
      </c>
      <c r="I19" s="99">
        <v>2.24775882885264</v>
      </c>
      <c r="J19" s="90"/>
      <c r="K19" s="162" t="s">
        <v>173</v>
      </c>
      <c r="L19" s="163"/>
      <c r="M19" s="95">
        <v>1.7566970297576701</v>
      </c>
      <c r="N19" s="95">
        <v>2.0324746207522799</v>
      </c>
      <c r="O19" s="90"/>
      <c r="P19" s="90"/>
      <c r="Q19" s="90"/>
      <c r="R19" s="90"/>
      <c r="S19" s="90"/>
      <c r="T19" s="90"/>
      <c r="U19" s="90"/>
      <c r="V19" s="90"/>
    </row>
    <row r="20" spans="1:22" ht="15" customHeight="1" x14ac:dyDescent="0.3">
      <c r="A20" s="162" t="s">
        <v>174</v>
      </c>
      <c r="B20" s="163"/>
      <c r="C20" s="95">
        <v>1.19601234819253</v>
      </c>
      <c r="D20" s="95">
        <v>1.1768095613673399</v>
      </c>
      <c r="E20" s="90"/>
      <c r="F20" s="162" t="s">
        <v>155</v>
      </c>
      <c r="G20" s="163"/>
      <c r="H20" s="99">
        <v>1.9591786926050601</v>
      </c>
      <c r="I20" s="99">
        <v>1.9364549809456899</v>
      </c>
      <c r="J20" s="90"/>
      <c r="K20" s="162" t="s">
        <v>168</v>
      </c>
      <c r="L20" s="163"/>
      <c r="M20" s="95">
        <v>1.53291001955202</v>
      </c>
      <c r="N20" s="95">
        <v>2.0020216815651599</v>
      </c>
      <c r="O20" s="90"/>
      <c r="P20" s="90"/>
      <c r="Q20" s="90"/>
      <c r="R20" s="90"/>
      <c r="S20" s="90"/>
      <c r="T20" s="90"/>
      <c r="U20" s="90"/>
      <c r="V20" s="90"/>
    </row>
    <row r="21" spans="1:22" ht="15" customHeight="1" x14ac:dyDescent="0.3">
      <c r="A21" s="162" t="s">
        <v>147</v>
      </c>
      <c r="B21" s="163"/>
      <c r="C21" s="99">
        <v>4.2689408366413604</v>
      </c>
      <c r="D21" s="99">
        <v>4.2512121766037598</v>
      </c>
      <c r="E21" s="90"/>
      <c r="F21" s="162" t="s">
        <v>175</v>
      </c>
      <c r="G21" s="163"/>
      <c r="H21" s="99">
        <v>1.6744522927226</v>
      </c>
      <c r="I21" s="99">
        <v>1.6884742152415</v>
      </c>
      <c r="J21" s="90"/>
      <c r="K21" s="162" t="s">
        <v>155</v>
      </c>
      <c r="L21" s="163"/>
      <c r="M21" s="99">
        <v>1.68296849124919</v>
      </c>
      <c r="N21" s="99">
        <v>1.9364549809456899</v>
      </c>
      <c r="O21" s="90"/>
      <c r="P21" s="90"/>
      <c r="Q21" s="90"/>
      <c r="R21" s="90"/>
      <c r="S21" s="90"/>
      <c r="T21" s="90"/>
      <c r="U21" s="90"/>
      <c r="V21" s="90"/>
    </row>
    <row r="22" spans="1:22" ht="15" customHeight="1" x14ac:dyDescent="0.25">
      <c r="A22" s="162" t="s">
        <v>177</v>
      </c>
      <c r="B22" s="163"/>
      <c r="C22" s="95">
        <v>1.3410989602957399</v>
      </c>
      <c r="D22" s="95">
        <v>1.2859846947628399</v>
      </c>
      <c r="E22" s="90"/>
      <c r="F22" s="162" t="s">
        <v>173</v>
      </c>
      <c r="G22" s="163"/>
      <c r="H22" s="95">
        <v>2.0038990016928602</v>
      </c>
      <c r="I22" s="95">
        <v>2.0324746207522799</v>
      </c>
      <c r="J22" s="90"/>
      <c r="K22" s="162" t="s">
        <v>175</v>
      </c>
      <c r="L22" s="163"/>
      <c r="M22" s="99">
        <v>1.5855231014701701</v>
      </c>
      <c r="N22" s="99">
        <v>1.6884742152415</v>
      </c>
      <c r="O22" s="90"/>
      <c r="P22" s="90"/>
      <c r="Q22" s="90"/>
      <c r="R22" s="90"/>
      <c r="S22" s="90"/>
      <c r="T22" s="90"/>
      <c r="U22" s="90"/>
      <c r="V22" s="90"/>
    </row>
    <row r="23" spans="1:22" ht="15" customHeight="1" x14ac:dyDescent="0.3">
      <c r="A23" s="162" t="s">
        <v>154</v>
      </c>
      <c r="B23" s="163"/>
      <c r="C23" s="99">
        <v>3.27754086669231</v>
      </c>
      <c r="D23" s="99">
        <v>3.1408060012725501</v>
      </c>
      <c r="E23" s="90"/>
      <c r="F23" s="162" t="s">
        <v>162</v>
      </c>
      <c r="G23" s="163"/>
      <c r="H23" s="99">
        <v>1.9292336039364799</v>
      </c>
      <c r="I23" s="99">
        <v>1.6782972781590699</v>
      </c>
      <c r="J23" s="90"/>
      <c r="K23" s="162" t="s">
        <v>162</v>
      </c>
      <c r="L23" s="163"/>
      <c r="M23" s="99">
        <v>1.23173189747888</v>
      </c>
      <c r="N23" s="99">
        <v>1.6782972781590699</v>
      </c>
      <c r="O23" s="90"/>
      <c r="P23" s="90"/>
      <c r="Q23" s="90"/>
      <c r="R23" s="90"/>
      <c r="S23" s="90"/>
      <c r="T23" s="90"/>
      <c r="U23" s="90"/>
      <c r="V23" s="90"/>
    </row>
    <row r="24" spans="1:22" x14ac:dyDescent="0.3">
      <c r="A24" s="162" t="s">
        <v>151</v>
      </c>
      <c r="B24" s="163"/>
      <c r="C24" s="95">
        <v>4.2170170615639897</v>
      </c>
      <c r="D24" s="95">
        <v>4.2387106531125101</v>
      </c>
      <c r="E24" s="90"/>
      <c r="F24" s="162" t="s">
        <v>176</v>
      </c>
      <c r="G24" s="163"/>
      <c r="H24" s="95">
        <v>1.9309480468334099</v>
      </c>
      <c r="I24" s="95">
        <v>2.0381568107096801</v>
      </c>
      <c r="J24" s="90"/>
      <c r="K24" s="162" t="s">
        <v>159</v>
      </c>
      <c r="L24" s="163"/>
      <c r="M24" s="99">
        <v>1.9487242721686699</v>
      </c>
      <c r="N24" s="99">
        <v>1.60407289391434</v>
      </c>
      <c r="O24" s="90"/>
      <c r="P24" s="90"/>
      <c r="Q24" s="90"/>
      <c r="R24" s="90"/>
      <c r="S24" s="90"/>
      <c r="T24" s="90"/>
      <c r="U24" s="90"/>
      <c r="V24" s="90"/>
    </row>
    <row r="25" spans="1:22" ht="15" x14ac:dyDescent="0.25">
      <c r="A25" s="164" t="s">
        <v>178</v>
      </c>
      <c r="B25" s="165"/>
      <c r="C25" s="99">
        <v>0.62497135890125999</v>
      </c>
      <c r="D25" s="99">
        <v>0.44289879184912001</v>
      </c>
      <c r="E25" s="90"/>
      <c r="F25" s="162" t="s">
        <v>170</v>
      </c>
      <c r="G25" s="163"/>
      <c r="H25" s="95">
        <v>1.3646084341298299</v>
      </c>
      <c r="I25" s="95">
        <v>1.20606420269495</v>
      </c>
      <c r="J25" s="90"/>
      <c r="K25" s="162" t="s">
        <v>177</v>
      </c>
      <c r="L25" s="163"/>
      <c r="M25" s="95">
        <v>1.0869608738516301</v>
      </c>
      <c r="N25" s="95">
        <v>1.2859846947628399</v>
      </c>
      <c r="O25" s="90"/>
      <c r="P25" s="90"/>
      <c r="Q25" s="90"/>
      <c r="R25" s="90"/>
      <c r="S25" s="90"/>
      <c r="T25" s="90"/>
      <c r="U25" s="90"/>
      <c r="V25" s="90"/>
    </row>
    <row r="26" spans="1:22" ht="15" x14ac:dyDescent="0.25">
      <c r="A26" s="162" t="s">
        <v>179</v>
      </c>
      <c r="B26" s="163"/>
      <c r="C26" s="95">
        <v>1.27116266068413</v>
      </c>
      <c r="D26" s="95">
        <v>1.24366149111428</v>
      </c>
      <c r="E26" s="90"/>
      <c r="F26" s="162" t="s">
        <v>159</v>
      </c>
      <c r="G26" s="163"/>
      <c r="H26" s="99">
        <v>1.6492966352884899</v>
      </c>
      <c r="I26" s="99">
        <v>1.60407289391434</v>
      </c>
      <c r="J26" s="90"/>
      <c r="K26" s="164" t="s">
        <v>166</v>
      </c>
      <c r="L26" s="165"/>
      <c r="M26" s="99">
        <v>1.1166586936832801</v>
      </c>
      <c r="N26" s="99">
        <v>1.2812887763980401</v>
      </c>
      <c r="O26" s="90"/>
      <c r="P26" s="90"/>
      <c r="Q26" s="90"/>
      <c r="R26" s="90"/>
      <c r="S26" s="90"/>
      <c r="T26" s="90"/>
      <c r="U26" s="90"/>
      <c r="V26" s="90"/>
    </row>
    <row r="27" spans="1:22" ht="15" x14ac:dyDescent="0.25">
      <c r="A27" s="162" t="s">
        <v>180</v>
      </c>
      <c r="B27" s="163"/>
      <c r="C27" s="99">
        <v>0.53403407622868004</v>
      </c>
      <c r="D27" s="99">
        <v>0.50227342934398</v>
      </c>
      <c r="E27" s="90"/>
      <c r="F27" s="162" t="s">
        <v>177</v>
      </c>
      <c r="G27" s="163"/>
      <c r="H27" s="95">
        <v>1.3410989602957399</v>
      </c>
      <c r="I27" s="95">
        <v>1.2859846947628399</v>
      </c>
      <c r="J27" s="90"/>
      <c r="K27" s="162" t="s">
        <v>183</v>
      </c>
      <c r="L27" s="163"/>
      <c r="M27" s="95">
        <v>0.95454698702482998</v>
      </c>
      <c r="N27" s="95">
        <v>1.2677970719844001</v>
      </c>
      <c r="O27" s="90"/>
      <c r="P27" s="90"/>
      <c r="Q27" s="90"/>
      <c r="R27" s="90"/>
      <c r="S27" s="90"/>
      <c r="T27" s="90"/>
      <c r="U27" s="90"/>
      <c r="V27" s="90"/>
    </row>
    <row r="28" spans="1:22" ht="15" x14ac:dyDescent="0.25">
      <c r="A28" s="162" t="s">
        <v>173</v>
      </c>
      <c r="B28" s="163"/>
      <c r="C28" s="95">
        <v>2.0038990016928602</v>
      </c>
      <c r="D28" s="95">
        <v>2.0324746207522799</v>
      </c>
      <c r="E28" s="90"/>
      <c r="F28" s="164" t="s">
        <v>166</v>
      </c>
      <c r="G28" s="165"/>
      <c r="H28" s="99">
        <v>1.48822724377828</v>
      </c>
      <c r="I28" s="99">
        <v>1.2812887763980401</v>
      </c>
      <c r="J28" s="90"/>
      <c r="K28" s="162" t="s">
        <v>179</v>
      </c>
      <c r="L28" s="163"/>
      <c r="M28" s="95">
        <v>1.66674332404226</v>
      </c>
      <c r="N28" s="95">
        <v>1.24366149111428</v>
      </c>
      <c r="O28" s="90"/>
      <c r="P28" s="90"/>
      <c r="Q28" s="90"/>
      <c r="R28" s="90"/>
      <c r="S28" s="90"/>
      <c r="T28" s="90"/>
      <c r="U28" s="90"/>
      <c r="V28" s="90"/>
    </row>
    <row r="29" spans="1:22" ht="15" customHeight="1" x14ac:dyDescent="0.3">
      <c r="A29" s="162" t="s">
        <v>182</v>
      </c>
      <c r="B29" s="163"/>
      <c r="C29" s="99">
        <v>1.2774324243808499</v>
      </c>
      <c r="D29" s="99" t="s">
        <v>150</v>
      </c>
      <c r="E29" s="90"/>
      <c r="F29" s="162" t="s">
        <v>179</v>
      </c>
      <c r="G29" s="163"/>
      <c r="H29" s="95">
        <v>1.27116266068413</v>
      </c>
      <c r="I29" s="95">
        <v>1.24366149111428</v>
      </c>
      <c r="J29" s="90"/>
      <c r="K29" s="162" t="s">
        <v>170</v>
      </c>
      <c r="L29" s="163"/>
      <c r="M29" s="95">
        <v>0.98096888245297997</v>
      </c>
      <c r="N29" s="95">
        <v>1.20606420269495</v>
      </c>
      <c r="O29" s="90"/>
      <c r="P29" s="90"/>
      <c r="Q29" s="90"/>
      <c r="R29" s="90"/>
      <c r="S29" s="90"/>
      <c r="T29" s="90"/>
      <c r="U29" s="90"/>
      <c r="V29" s="90"/>
    </row>
    <row r="30" spans="1:22" x14ac:dyDescent="0.3">
      <c r="A30" s="162" t="s">
        <v>176</v>
      </c>
      <c r="B30" s="163"/>
      <c r="C30" s="95">
        <v>1.9309480468334099</v>
      </c>
      <c r="D30" s="95">
        <v>2.0381568107096801</v>
      </c>
      <c r="E30" s="90"/>
      <c r="F30" s="147" t="s">
        <v>181</v>
      </c>
      <c r="G30" s="148"/>
      <c r="H30" s="99">
        <v>1.2196318882071999</v>
      </c>
      <c r="I30" s="99">
        <v>1.1896949724726</v>
      </c>
      <c r="J30" s="90"/>
      <c r="K30" s="147" t="s">
        <v>181</v>
      </c>
      <c r="L30" s="148"/>
      <c r="M30" s="99">
        <v>1.17217486760571</v>
      </c>
      <c r="N30" s="99">
        <v>1.1896949724726</v>
      </c>
      <c r="O30" s="90"/>
      <c r="P30" s="90"/>
      <c r="Q30" s="90"/>
      <c r="R30" s="90"/>
      <c r="S30" s="90"/>
      <c r="T30" s="90"/>
      <c r="U30" s="90"/>
      <c r="V30" s="90"/>
    </row>
    <row r="31" spans="1:22" ht="15" customHeight="1" x14ac:dyDescent="0.3">
      <c r="A31" s="162" t="s">
        <v>184</v>
      </c>
      <c r="B31" s="163"/>
      <c r="C31" s="99">
        <v>1.00371125357899</v>
      </c>
      <c r="D31" s="99" t="s">
        <v>150</v>
      </c>
      <c r="E31" s="90"/>
      <c r="F31" s="162" t="s">
        <v>182</v>
      </c>
      <c r="G31" s="163"/>
      <c r="H31" s="99">
        <v>1.2774324243808499</v>
      </c>
      <c r="I31" s="105"/>
      <c r="J31" s="90"/>
      <c r="K31" s="162" t="s">
        <v>169</v>
      </c>
      <c r="L31" s="163"/>
      <c r="M31" s="99">
        <v>0.56118204333541999</v>
      </c>
      <c r="N31" s="99">
        <v>0.99488939361041995</v>
      </c>
      <c r="O31" s="90"/>
      <c r="P31" s="90"/>
      <c r="Q31" s="90"/>
      <c r="R31" s="90"/>
      <c r="S31" s="90"/>
      <c r="T31" s="90"/>
      <c r="U31" s="90"/>
      <c r="V31" s="90"/>
    </row>
    <row r="32" spans="1:22" ht="15" customHeight="1" x14ac:dyDescent="0.3">
      <c r="A32" s="162" t="s">
        <v>183</v>
      </c>
      <c r="B32" s="163"/>
      <c r="C32" s="95">
        <v>1.2426348191651999</v>
      </c>
      <c r="D32" s="95">
        <v>1.2677970719844001</v>
      </c>
      <c r="E32" s="90"/>
      <c r="F32" s="162" t="s">
        <v>183</v>
      </c>
      <c r="G32" s="163"/>
      <c r="H32" s="95">
        <v>1.2426348191651999</v>
      </c>
      <c r="I32" s="95">
        <v>1.2677970719844001</v>
      </c>
      <c r="J32" s="90"/>
      <c r="K32" s="162" t="s">
        <v>185</v>
      </c>
      <c r="L32" s="163"/>
      <c r="M32" s="99">
        <v>0.47562925458659</v>
      </c>
      <c r="N32" s="99">
        <v>0.78965333622759004</v>
      </c>
      <c r="O32" s="90"/>
      <c r="P32" s="90"/>
      <c r="Q32" s="90"/>
      <c r="R32" s="90"/>
      <c r="S32" s="90"/>
      <c r="T32" s="90"/>
      <c r="U32" s="90"/>
      <c r="V32" s="90"/>
    </row>
    <row r="33" spans="1:22" ht="15" customHeight="1" x14ac:dyDescent="0.3">
      <c r="A33" s="162" t="s">
        <v>185</v>
      </c>
      <c r="B33" s="163"/>
      <c r="C33" s="99">
        <v>1.1753026685879899</v>
      </c>
      <c r="D33" s="99">
        <v>0.78965333622759004</v>
      </c>
      <c r="E33" s="90"/>
      <c r="F33" s="162" t="s">
        <v>184</v>
      </c>
      <c r="G33" s="163"/>
      <c r="H33" s="99">
        <v>1.00371125357899</v>
      </c>
      <c r="I33" s="105"/>
      <c r="J33" s="90"/>
      <c r="K33" s="164" t="s">
        <v>178</v>
      </c>
      <c r="L33" s="165"/>
      <c r="M33" s="99">
        <v>0.65062298797411</v>
      </c>
      <c r="N33" s="99">
        <v>0.44289879184912001</v>
      </c>
      <c r="O33" s="90"/>
      <c r="P33" s="90"/>
      <c r="Q33" s="90"/>
      <c r="R33" s="90"/>
      <c r="S33" s="90"/>
      <c r="T33" s="90"/>
      <c r="U33" s="90"/>
      <c r="V33" s="90"/>
    </row>
    <row r="34" spans="1:22" ht="15" customHeight="1" x14ac:dyDescent="0.3">
      <c r="A34" s="162" t="s">
        <v>168</v>
      </c>
      <c r="B34" s="163"/>
      <c r="C34" s="95">
        <v>2.19655264021632</v>
      </c>
      <c r="D34" s="95">
        <v>2.0020216815651599</v>
      </c>
      <c r="E34" s="90"/>
      <c r="F34" s="162" t="s">
        <v>185</v>
      </c>
      <c r="G34" s="163"/>
      <c r="H34" s="99">
        <v>1.1753026685879899</v>
      </c>
      <c r="I34" s="99">
        <v>0.78965333622759004</v>
      </c>
      <c r="J34" s="90"/>
      <c r="K34" s="90"/>
      <c r="L34" s="90"/>
      <c r="M34" s="90"/>
      <c r="N34" s="90"/>
      <c r="O34" s="90"/>
      <c r="P34" s="90"/>
      <c r="Q34" s="90"/>
      <c r="R34" s="90"/>
      <c r="S34" s="90"/>
      <c r="T34" s="90"/>
      <c r="U34" s="90"/>
      <c r="V34" s="90"/>
    </row>
    <row r="35" spans="1:22" x14ac:dyDescent="0.3">
      <c r="A35" s="162" t="s">
        <v>181</v>
      </c>
      <c r="B35" s="163"/>
      <c r="C35" s="99">
        <v>1.2196318882071999</v>
      </c>
      <c r="D35" s="99">
        <v>1.1896949724726</v>
      </c>
      <c r="E35" s="90"/>
      <c r="F35" s="162" t="s">
        <v>169</v>
      </c>
      <c r="G35" s="163"/>
      <c r="H35" s="99">
        <v>0.96636654352381002</v>
      </c>
      <c r="I35" s="99">
        <v>0.99488939361041995</v>
      </c>
      <c r="J35" s="90"/>
      <c r="K35" s="90"/>
      <c r="L35" s="90"/>
      <c r="M35" s="90"/>
      <c r="N35" s="90"/>
      <c r="O35" s="90"/>
      <c r="P35" s="90"/>
      <c r="Q35" s="90"/>
      <c r="R35" s="90"/>
      <c r="S35" s="90"/>
      <c r="T35" s="90"/>
      <c r="U35" s="90"/>
      <c r="V35" s="90"/>
    </row>
    <row r="36" spans="1:22" x14ac:dyDescent="0.3">
      <c r="A36" s="162" t="s">
        <v>158</v>
      </c>
      <c r="B36" s="163"/>
      <c r="C36" s="95">
        <v>3.2654898020410199</v>
      </c>
      <c r="D36" s="95">
        <v>3.2549022634842601</v>
      </c>
      <c r="E36" s="90"/>
      <c r="F36" s="164" t="s">
        <v>178</v>
      </c>
      <c r="G36" s="165"/>
      <c r="H36" s="99">
        <v>0.62497135890125999</v>
      </c>
      <c r="I36" s="99">
        <v>0.44289879184912001</v>
      </c>
      <c r="J36" s="90"/>
      <c r="K36" s="90"/>
      <c r="L36" s="90"/>
      <c r="M36" s="90"/>
      <c r="N36" s="90"/>
      <c r="O36" s="90"/>
      <c r="P36" s="90"/>
      <c r="Q36" s="90"/>
      <c r="R36" s="90"/>
      <c r="S36" s="90"/>
      <c r="T36" s="90"/>
      <c r="U36" s="90"/>
      <c r="V36" s="90"/>
    </row>
    <row r="37" spans="1:22" x14ac:dyDescent="0.3">
      <c r="A37" s="162" t="s">
        <v>157</v>
      </c>
      <c r="B37" s="163"/>
      <c r="C37" s="99">
        <v>3.3742973598343902</v>
      </c>
      <c r="D37" s="99" t="s">
        <v>150</v>
      </c>
      <c r="E37" s="90"/>
      <c r="F37" s="90"/>
      <c r="G37" s="90"/>
      <c r="H37" s="90"/>
      <c r="I37" s="90"/>
      <c r="J37" s="90"/>
      <c r="K37" s="90"/>
      <c r="L37" s="90"/>
      <c r="M37" s="90"/>
      <c r="N37" s="90"/>
      <c r="O37" s="90"/>
      <c r="P37" s="90"/>
      <c r="Q37" s="90"/>
      <c r="R37" s="90"/>
      <c r="S37" s="90"/>
      <c r="T37" s="90"/>
      <c r="U37" s="90"/>
      <c r="V37" s="90"/>
    </row>
    <row r="38" spans="1:22" x14ac:dyDescent="0.3">
      <c r="A38" s="162" t="s">
        <v>186</v>
      </c>
      <c r="B38" s="163"/>
      <c r="C38" s="95">
        <v>0.88150300576531004</v>
      </c>
      <c r="D38" s="95" t="s">
        <v>150</v>
      </c>
      <c r="E38" s="90"/>
      <c r="F38" s="90"/>
      <c r="G38" s="90"/>
      <c r="H38" s="90"/>
      <c r="I38" s="90"/>
      <c r="J38" s="90"/>
      <c r="K38" s="90"/>
      <c r="L38" s="90"/>
      <c r="M38" s="90"/>
      <c r="N38" s="90"/>
      <c r="O38" s="90"/>
      <c r="P38" s="90"/>
      <c r="Q38" s="90"/>
      <c r="R38" s="90"/>
      <c r="S38" s="90"/>
      <c r="T38" s="90"/>
      <c r="U38" s="90"/>
      <c r="V38" s="90"/>
    </row>
    <row r="39" spans="1:22" ht="15" customHeight="1" x14ac:dyDescent="0.3">
      <c r="A39" s="162" t="s">
        <v>175</v>
      </c>
      <c r="B39" s="163"/>
      <c r="C39" s="99">
        <v>1.6744522927226</v>
      </c>
      <c r="D39" s="99">
        <v>1.6884742152415</v>
      </c>
      <c r="E39" s="90"/>
      <c r="F39" s="90"/>
      <c r="G39" s="90"/>
      <c r="H39" s="90"/>
      <c r="I39" s="90"/>
      <c r="J39" s="90"/>
      <c r="K39" s="90"/>
      <c r="L39" s="90"/>
      <c r="M39" s="90"/>
      <c r="N39" s="90"/>
      <c r="O39" s="90"/>
      <c r="P39" s="90"/>
      <c r="Q39" s="90"/>
      <c r="R39" s="90"/>
      <c r="S39" s="90"/>
      <c r="T39" s="90"/>
      <c r="U39" s="90"/>
      <c r="V39" s="90"/>
    </row>
    <row r="40" spans="1:22" x14ac:dyDescent="0.3">
      <c r="A40" s="162" t="s">
        <v>163</v>
      </c>
      <c r="B40" s="163"/>
      <c r="C40" s="95">
        <v>2.7404273363621301</v>
      </c>
      <c r="D40" s="95">
        <v>2.7441793661297802</v>
      </c>
      <c r="E40" s="90"/>
      <c r="F40" s="90"/>
      <c r="G40" s="90"/>
      <c r="H40" s="90"/>
      <c r="I40" s="90"/>
      <c r="J40" s="90"/>
      <c r="K40" s="90"/>
      <c r="L40" s="90"/>
      <c r="M40" s="90"/>
      <c r="N40" s="90"/>
      <c r="O40" s="90"/>
      <c r="P40" s="90"/>
      <c r="Q40" s="90"/>
      <c r="R40" s="90"/>
      <c r="S40" s="90"/>
      <c r="T40" s="90"/>
      <c r="U40" s="90"/>
      <c r="V40" s="90"/>
    </row>
    <row r="41" spans="1:22" ht="15" customHeight="1" x14ac:dyDescent="0.3">
      <c r="A41" s="162" t="s">
        <v>172</v>
      </c>
      <c r="B41" s="163"/>
      <c r="C41" s="99">
        <v>1.9591786926050601</v>
      </c>
      <c r="D41" s="99">
        <v>1.9364549809456899</v>
      </c>
      <c r="E41" s="90"/>
      <c r="F41" s="90"/>
      <c r="G41" s="90"/>
      <c r="H41" s="90"/>
      <c r="I41" s="90"/>
      <c r="J41" s="90"/>
      <c r="K41" s="90"/>
      <c r="L41" s="90"/>
      <c r="M41" s="90"/>
      <c r="N41" s="90"/>
      <c r="O41" s="90"/>
      <c r="P41" s="90"/>
      <c r="Q41" s="90"/>
      <c r="R41" s="90"/>
      <c r="S41" s="90"/>
      <c r="T41" s="90"/>
      <c r="U41" s="90"/>
      <c r="V41" s="90"/>
    </row>
    <row r="42" spans="1:22" ht="15" customHeight="1" x14ac:dyDescent="0.3">
      <c r="A42" s="162" t="s">
        <v>188</v>
      </c>
      <c r="B42" s="163"/>
      <c r="C42" s="95">
        <v>2.0965341235189299</v>
      </c>
      <c r="D42" s="95">
        <v>2.08719089629321</v>
      </c>
      <c r="E42" s="90"/>
      <c r="F42" s="90"/>
      <c r="G42" s="90"/>
      <c r="H42" s="90"/>
      <c r="I42" s="90"/>
      <c r="J42" s="90"/>
      <c r="K42" s="90"/>
      <c r="L42" s="90"/>
      <c r="M42" s="90"/>
      <c r="N42" s="90"/>
      <c r="O42" s="90"/>
      <c r="P42" s="90"/>
      <c r="Q42" s="90"/>
      <c r="R42" s="90"/>
      <c r="S42" s="90"/>
      <c r="T42" s="90"/>
      <c r="U42" s="90"/>
      <c r="V42" s="90"/>
    </row>
    <row r="43" spans="1:22" ht="15" customHeight="1" x14ac:dyDescent="0.3">
      <c r="A43" s="162" t="s">
        <v>152</v>
      </c>
      <c r="B43" s="163"/>
      <c r="C43" s="99">
        <v>2.3595453049419102</v>
      </c>
      <c r="D43" s="99">
        <v>2.34936234152357</v>
      </c>
      <c r="E43" s="90"/>
      <c r="F43" s="90"/>
      <c r="G43" s="90"/>
      <c r="H43" s="90"/>
      <c r="I43" s="90"/>
      <c r="J43" s="90"/>
      <c r="K43" s="90"/>
      <c r="L43" s="90"/>
      <c r="M43" s="90"/>
      <c r="N43" s="90"/>
      <c r="O43" s="90"/>
      <c r="P43" s="90"/>
      <c r="Q43" s="90"/>
      <c r="R43" s="90"/>
      <c r="S43" s="90"/>
      <c r="T43" s="90"/>
      <c r="U43" s="90"/>
      <c r="V43" s="90"/>
    </row>
    <row r="44" spans="1:22" ht="15" customHeight="1" x14ac:dyDescent="0.3">
      <c r="A44" s="164" t="s">
        <v>189</v>
      </c>
      <c r="B44" s="165"/>
      <c r="C44" s="95" t="s">
        <v>150</v>
      </c>
      <c r="D44" s="95" t="s">
        <v>150</v>
      </c>
      <c r="E44" s="90"/>
      <c r="F44" s="90"/>
      <c r="G44" s="90"/>
      <c r="H44" s="90"/>
      <c r="I44" s="90"/>
      <c r="J44" s="90"/>
      <c r="K44" s="90"/>
      <c r="L44" s="90"/>
      <c r="M44" s="90"/>
      <c r="N44" s="90"/>
      <c r="O44" s="90"/>
      <c r="P44" s="90"/>
      <c r="Q44" s="90"/>
      <c r="R44" s="90"/>
      <c r="S44" s="90"/>
      <c r="T44" s="90"/>
      <c r="U44" s="90"/>
      <c r="V44" s="90"/>
    </row>
    <row r="45" spans="1:22" ht="15" customHeight="1" x14ac:dyDescent="0.3">
      <c r="A45" s="166" t="s">
        <v>189</v>
      </c>
      <c r="B45" s="106" t="s">
        <v>190</v>
      </c>
      <c r="C45" s="99">
        <v>0.62915953347886999</v>
      </c>
      <c r="D45" s="99" t="s">
        <v>150</v>
      </c>
      <c r="E45" s="90"/>
      <c r="F45" s="90"/>
      <c r="G45" s="90"/>
      <c r="H45" s="90"/>
      <c r="I45" s="90"/>
      <c r="J45" s="90"/>
      <c r="K45" s="90"/>
      <c r="L45" s="90"/>
      <c r="M45" s="90"/>
      <c r="N45" s="90"/>
      <c r="O45" s="90"/>
      <c r="P45" s="90"/>
      <c r="Q45" s="90"/>
      <c r="R45" s="90"/>
      <c r="S45" s="90"/>
      <c r="T45" s="90"/>
      <c r="U45" s="90"/>
      <c r="V45" s="90"/>
    </row>
    <row r="46" spans="1:22" ht="30.6" x14ac:dyDescent="0.3">
      <c r="A46" s="167"/>
      <c r="B46" s="106" t="s">
        <v>191</v>
      </c>
      <c r="C46" s="95">
        <v>2.0670701317968501</v>
      </c>
      <c r="D46" s="95">
        <v>2.1176284727800798</v>
      </c>
      <c r="E46" s="90"/>
      <c r="F46" s="90"/>
      <c r="G46" s="90"/>
      <c r="H46" s="90"/>
      <c r="I46" s="90"/>
      <c r="J46" s="90"/>
      <c r="K46" s="90"/>
      <c r="L46" s="90"/>
      <c r="M46" s="90"/>
      <c r="N46" s="90"/>
      <c r="O46" s="90"/>
      <c r="P46" s="90"/>
      <c r="Q46" s="90"/>
      <c r="R46" s="90"/>
      <c r="S46" s="90"/>
      <c r="T46" s="90"/>
      <c r="U46" s="90"/>
      <c r="V46" s="90"/>
    </row>
    <row r="47" spans="1:22" x14ac:dyDescent="0.3">
      <c r="A47" s="167"/>
      <c r="B47" s="106" t="s">
        <v>192</v>
      </c>
      <c r="C47" s="99">
        <v>0.48894948648064002</v>
      </c>
      <c r="D47" s="99">
        <v>0.48406327694092999</v>
      </c>
      <c r="E47" s="90"/>
      <c r="F47" s="90"/>
      <c r="G47" s="90"/>
      <c r="H47" s="90"/>
      <c r="I47" s="90"/>
      <c r="J47" s="90"/>
      <c r="K47" s="90"/>
      <c r="L47" s="90"/>
      <c r="M47" s="90"/>
      <c r="N47" s="90"/>
      <c r="O47" s="90"/>
      <c r="P47" s="90"/>
      <c r="Q47" s="90"/>
      <c r="R47" s="90"/>
      <c r="S47" s="90"/>
      <c r="T47" s="90"/>
      <c r="U47" s="90"/>
      <c r="V47" s="90"/>
    </row>
    <row r="48" spans="1:22" x14ac:dyDescent="0.3">
      <c r="A48" s="167"/>
      <c r="B48" s="106" t="s">
        <v>193</v>
      </c>
      <c r="C48" s="95">
        <v>1.09893106522767</v>
      </c>
      <c r="D48" s="95">
        <v>1.0969028069659199</v>
      </c>
      <c r="E48" s="90"/>
      <c r="F48" s="90"/>
      <c r="G48" s="90"/>
      <c r="H48" s="90"/>
      <c r="I48" s="90"/>
      <c r="J48" s="90"/>
      <c r="K48" s="90"/>
      <c r="L48" s="90"/>
      <c r="M48" s="90"/>
      <c r="N48" s="90"/>
      <c r="O48" s="90"/>
      <c r="P48" s="90"/>
      <c r="Q48" s="90"/>
      <c r="R48" s="90"/>
      <c r="S48" s="90"/>
      <c r="T48" s="90"/>
      <c r="U48" s="90"/>
      <c r="V48" s="90"/>
    </row>
    <row r="49" spans="1:22" x14ac:dyDescent="0.3">
      <c r="A49" s="167"/>
      <c r="B49" s="106" t="s">
        <v>194</v>
      </c>
      <c r="C49" s="99" t="s">
        <v>150</v>
      </c>
      <c r="D49" s="99" t="s">
        <v>150</v>
      </c>
      <c r="E49" s="90"/>
      <c r="F49" s="90"/>
      <c r="G49" s="90"/>
      <c r="H49" s="90"/>
      <c r="I49" s="90"/>
      <c r="J49" s="90"/>
      <c r="K49" s="90"/>
      <c r="L49" s="90"/>
      <c r="M49" s="90"/>
      <c r="N49" s="90"/>
      <c r="O49" s="90"/>
      <c r="P49" s="90"/>
      <c r="Q49" s="90"/>
      <c r="R49" s="90"/>
      <c r="S49" s="90"/>
      <c r="T49" s="90"/>
      <c r="U49" s="90"/>
      <c r="V49" s="90"/>
    </row>
    <row r="50" spans="1:22" x14ac:dyDescent="0.3">
      <c r="A50" s="167"/>
      <c r="B50" s="106" t="s">
        <v>195</v>
      </c>
      <c r="C50" s="95">
        <v>0.79848411051766999</v>
      </c>
      <c r="D50" s="95" t="s">
        <v>150</v>
      </c>
      <c r="E50" s="90"/>
      <c r="F50" s="90"/>
      <c r="G50" s="90"/>
      <c r="H50" s="90"/>
      <c r="I50" s="90"/>
      <c r="J50" s="90"/>
      <c r="K50" s="90"/>
      <c r="L50" s="90"/>
      <c r="M50" s="90"/>
      <c r="N50" s="90"/>
      <c r="O50" s="90"/>
      <c r="P50" s="90"/>
      <c r="Q50" s="90"/>
      <c r="R50" s="90"/>
      <c r="S50" s="90"/>
      <c r="T50" s="90"/>
      <c r="U50" s="90"/>
      <c r="V50" s="90"/>
    </row>
    <row r="51" spans="1:22" x14ac:dyDescent="0.3">
      <c r="A51" s="168"/>
      <c r="B51" s="106" t="s">
        <v>196</v>
      </c>
      <c r="C51" s="99">
        <v>3.0457834092327598</v>
      </c>
      <c r="D51" s="99">
        <v>3.1623906566315498</v>
      </c>
      <c r="E51" s="90"/>
      <c r="F51" s="90"/>
      <c r="G51" s="90"/>
      <c r="H51" s="90"/>
      <c r="I51" s="90"/>
      <c r="J51" s="90"/>
      <c r="K51" s="90"/>
      <c r="L51" s="90"/>
      <c r="M51" s="90"/>
      <c r="N51" s="90"/>
      <c r="O51" s="90"/>
      <c r="P51" s="90"/>
      <c r="Q51" s="90"/>
      <c r="R51" s="90"/>
      <c r="S51" s="90"/>
      <c r="T51" s="90"/>
      <c r="U51" s="90"/>
      <c r="V51" s="90"/>
    </row>
  </sheetData>
  <mergeCells count="97">
    <mergeCell ref="A6:B6"/>
    <mergeCell ref="F6:G6"/>
    <mergeCell ref="K6:L6"/>
    <mergeCell ref="A7:B7"/>
    <mergeCell ref="F7:G7"/>
    <mergeCell ref="K7:L7"/>
    <mergeCell ref="A8:B8"/>
    <mergeCell ref="F8:G8"/>
    <mergeCell ref="K8:L8"/>
    <mergeCell ref="A9:B9"/>
    <mergeCell ref="F9:G9"/>
    <mergeCell ref="K9:L9"/>
    <mergeCell ref="A10:B10"/>
    <mergeCell ref="F10:G10"/>
    <mergeCell ref="K10:L10"/>
    <mergeCell ref="A11:B11"/>
    <mergeCell ref="F11:G11"/>
    <mergeCell ref="K11:L11"/>
    <mergeCell ref="A12:B12"/>
    <mergeCell ref="F12:G12"/>
    <mergeCell ref="K12:L12"/>
    <mergeCell ref="A13:B13"/>
    <mergeCell ref="F13:G13"/>
    <mergeCell ref="K13:L13"/>
    <mergeCell ref="A14:B14"/>
    <mergeCell ref="F14:G14"/>
    <mergeCell ref="K14:L14"/>
    <mergeCell ref="A15:B15"/>
    <mergeCell ref="F15:G15"/>
    <mergeCell ref="K15:L15"/>
    <mergeCell ref="A16:B16"/>
    <mergeCell ref="F16:G16"/>
    <mergeCell ref="K16:L16"/>
    <mergeCell ref="A17:B17"/>
    <mergeCell ref="F17:G17"/>
    <mergeCell ref="K17:L17"/>
    <mergeCell ref="A18:B18"/>
    <mergeCell ref="F18:G18"/>
    <mergeCell ref="K18:L18"/>
    <mergeCell ref="A19:B19"/>
    <mergeCell ref="F19:G19"/>
    <mergeCell ref="K19:L19"/>
    <mergeCell ref="A20:B20"/>
    <mergeCell ref="F20:G20"/>
    <mergeCell ref="K20:L20"/>
    <mergeCell ref="A21:B21"/>
    <mergeCell ref="F21:G21"/>
    <mergeCell ref="K21:L21"/>
    <mergeCell ref="A22:B22"/>
    <mergeCell ref="F22:G22"/>
    <mergeCell ref="K22:L22"/>
    <mergeCell ref="A23:B23"/>
    <mergeCell ref="F23:G23"/>
    <mergeCell ref="K23:L23"/>
    <mergeCell ref="A24:B24"/>
    <mergeCell ref="F24:G24"/>
    <mergeCell ref="K24:L24"/>
    <mergeCell ref="A25:B25"/>
    <mergeCell ref="F25:G25"/>
    <mergeCell ref="K25:L25"/>
    <mergeCell ref="A26:B26"/>
    <mergeCell ref="F26:G26"/>
    <mergeCell ref="K26:L26"/>
    <mergeCell ref="A27:B27"/>
    <mergeCell ref="F27:G27"/>
    <mergeCell ref="K27:L27"/>
    <mergeCell ref="A28:B28"/>
    <mergeCell ref="F28:G28"/>
    <mergeCell ref="K28:L28"/>
    <mergeCell ref="A29:B29"/>
    <mergeCell ref="F29:G29"/>
    <mergeCell ref="K29:L29"/>
    <mergeCell ref="A30:B30"/>
    <mergeCell ref="A31:B31"/>
    <mergeCell ref="F31:G31"/>
    <mergeCell ref="K31:L31"/>
    <mergeCell ref="A32:B32"/>
    <mergeCell ref="F32:G32"/>
    <mergeCell ref="K32:L32"/>
    <mergeCell ref="A40:B40"/>
    <mergeCell ref="A33:B33"/>
    <mergeCell ref="F33:G33"/>
    <mergeCell ref="K33:L33"/>
    <mergeCell ref="A34:B34"/>
    <mergeCell ref="F34:G34"/>
    <mergeCell ref="A35:B35"/>
    <mergeCell ref="F35:G35"/>
    <mergeCell ref="A36:B36"/>
    <mergeCell ref="F36:G36"/>
    <mergeCell ref="A37:B37"/>
    <mergeCell ref="A38:B38"/>
    <mergeCell ref="A39:B39"/>
    <mergeCell ref="A41:B41"/>
    <mergeCell ref="A42:B42"/>
    <mergeCell ref="A43:B43"/>
    <mergeCell ref="A44:B44"/>
    <mergeCell ref="A45:A51"/>
  </mergeCells>
  <hyperlinks>
    <hyperlink ref="K10" r:id="rId1" display="http://localhost/OECDStat_Metadata/ShowMetadata.ashx?Dataset=MSTI_PUB&amp;Coords=[COU].[AUT]&amp;ShowOnWeb=true&amp;Lang=fr"/>
    <hyperlink ref="K15" r:id="rId2" display="http://localhost/OECDStat_Metadata/ShowMetadata.ashx?Dataset=MSTI_PUB&amp;Coords=[COU].[BEL]&amp;ShowOnWeb=true&amp;Lang=fr"/>
    <hyperlink ref="K24" r:id="rId3" display="http://localhost/OECDStat_Metadata/ShowMetadata.ashx?Dataset=MSTI_PUB&amp;Coords=[COU].[CAN]&amp;ShowOnWeb=true&amp;Lang=fr"/>
    <hyperlink ref="K23" r:id="rId4" display="http://localhost/OECDStat_Metadata/ShowMetadata.ashx?Dataset=MSTI_PUB&amp;Coords=[COU].[CZE]&amp;ShowOnWeb=true&amp;Lang=fr"/>
    <hyperlink ref="K12" r:id="rId5" display="http://localhost/OECDStat_Metadata/ShowMetadata.ashx?Dataset=MSTI_PUB&amp;Coords=[COU].[DNK]&amp;ShowOnWeb=true&amp;Lang=fr"/>
    <hyperlink ref="K13" r:id="rId6" display="http://localhost/OECDStat_Metadata/ShowMetadata.ashx?Dataset=MSTI_PUB&amp;Coords=%5bCOU%5d.%5bFIN%5d&amp;ShowOnWeb=true&amp;Lang=fr"/>
    <hyperlink ref="K17" r:id="rId7" display="http://localhost/OECDStat_Metadata/ShowMetadata.ashx?Dataset=MSTI_PUB&amp;Coords=[COU].[FRA]&amp;ShowOnWeb=true&amp;Lang=fr"/>
    <hyperlink ref="K11" r:id="rId8" display="http://localhost/OECDStat_Metadata/ShowMetadata.ashx?Dataset=MSTI_PUB&amp;Coords=[COU].[DEU]&amp;ShowOnWeb=true&amp;Lang=fr"/>
    <hyperlink ref="K31" r:id="rId9" display="http://localhost/OECDStat_Metadata/ShowMetadata.ashx?Dataset=MSTI_PUB&amp;Coords=[COU].[GRC]&amp;ShowOnWeb=true&amp;Lang=fr"/>
    <hyperlink ref="K29" r:id="rId10" display="http://localhost/OECDStat_Metadata/ShowMetadata.ashx?Dataset=MSTI_PUB&amp;Coords=[COU].[HUN]&amp;ShowOnWeb=true&amp;Lang=fr"/>
    <hyperlink ref="K6" r:id="rId11" display="http://localhost/OECDStat_Metadata/ShowMetadata.ashx?Dataset=MSTI_PUB&amp;Coords=[COU].[ISR]&amp;ShowOnWeb=true&amp;Lang=fr"/>
    <hyperlink ref="K25" r:id="rId12" display="http://localhost/OECDStat_Metadata/ShowMetadata.ashx?Dataset=MSTI_PUB&amp;Coords=[COU].[ITA]&amp;ShowOnWeb=true&amp;Lang=fr"/>
    <hyperlink ref="K9" r:id="rId13" display="http://localhost/OECDStat_Metadata/ShowMetadata.ashx?Dataset=MSTI_PUB&amp;Coords=[COU].[JPN]&amp;ShowOnWeb=true&amp;Lang=fr"/>
    <hyperlink ref="K7" r:id="rId14" display="http://localhost/OECDStat_Metadata/ShowMetadata.ashx?Dataset=MSTI_PUB&amp;Coords=%5bCOU%5d.%5bKOR%5d&amp;ShowOnWeb=true&amp;Lang=fr"/>
    <hyperlink ref="K28" r:id="rId15" display="http://localhost/OECDStat_Metadata/ShowMetadata.ashx?Dataset=MSTI_PUB&amp;Coords=[COU].[LUX]&amp;ShowOnWeb=true&amp;Lang=fr"/>
    <hyperlink ref="K19" r:id="rId16" display="http://localhost/OECDStat_Metadata/ShowMetadata.ashx?Dataset=MSTI_PUB&amp;Coords=[COU].[NLD]&amp;ShowOnWeb=true&amp;Lang=fr"/>
    <hyperlink ref="K18" r:id="rId17" display="http://localhost/OECDStat_Metadata/ShowMetadata.ashx?Dataset=MSTI_PUB&amp;Coords=[COU].[NOR]&amp;ShowOnWeb=true&amp;Lang=fr"/>
    <hyperlink ref="K27" r:id="rId18" display="http://localhost/OECDStat_Metadata/ShowMetadata.ashx?Dataset=MSTI_PUB&amp;Coords=[COU].[PRT]&amp;ShowOnWeb=true&amp;Lang=fr"/>
    <hyperlink ref="K32" r:id="rId19" display="http://localhost/OECDStat_Metadata/ShowMetadata.ashx?Dataset=MSTI_PUB&amp;Coords=[COU].[SVK]&amp;ShowOnWeb=true&amp;Lang=fr"/>
    <hyperlink ref="K20" r:id="rId20" display="http://localhost/OECDStat_Metadata/ShowMetadata.ashx?Dataset=MSTI_PUB&amp;Coords=%5bCOU%5d.%5bSVN%5d&amp;ShowOnWeb=true&amp;Lang=fr"/>
    <hyperlink ref="K30" r:id="rId21" display="http://localhost/OECDStat_Metadata/ShowMetadata.ashx?Dataset=MSTI_PUB&amp;Coords=%5bCOU%5d.%5bESP%5d&amp;ShowOnWeb=true&amp;Lang=fr"/>
    <hyperlink ref="K8" r:id="rId22" display="http://localhost/OECDStat_Metadata/ShowMetadata.ashx?Dataset=MSTI_PUB&amp;Coords=[COU].[SWE]&amp;ShowOnWeb=true&amp;Lang=fr"/>
    <hyperlink ref="K22" r:id="rId23" display="http://localhost/OECDStat_Metadata/ShowMetadata.ashx?Dataset=MSTI_PUB&amp;Coords=[COU].[GBR]&amp;ShowOnWeb=true&amp;Lang=fr"/>
    <hyperlink ref="K14" r:id="rId24" display="http://localhost/OECDStat_Metadata/ShowMetadata.ashx?Dataset=MSTI_PUB&amp;Coords=[COU].[USA]&amp;ShowOnWeb=true&amp;Lang=fr"/>
    <hyperlink ref="K21" r:id="rId25" display="http://localhost/OECDStat_Metadata/ShowMetadata.ashx?Dataset=MSTI_PUB&amp;Coords=[COU].[EU28]&amp;ShowOnWeb=true&amp;Lang=fr"/>
    <hyperlink ref="K16" r:id="rId26" display="http://localhost/OECDStat_Metadata/ShowMetadata.ashx?Dataset=MSTI_PUB&amp;Coords=[COU].[OECD]&amp;ShowOnWeb=true&amp;Lang=fr"/>
    <hyperlink ref="A6" r:id="rId27" tooltip="Cliquer une fois pour affichicher l'information. Cliquer en maintenant (clic long) pour sélectionner la cellule." display="http://stats.oecd.org/OECDStat_Metadata/ShowMetadata.ashx?Dataset=MSTI_PUB&amp;Coords=[COU].[AUS]&amp;ShowOnWeb=true&amp;Lang=fr"/>
    <hyperlink ref="A7" r:id="rId28" tooltip="Cliquer une fois pour affichicher l'information. Cliquer en maintenant (clic long) pour sélectionner la cellule." display="http://stats.oecd.org/OECDStat_Metadata/ShowMetadata.ashx?Dataset=MSTI_PUB&amp;Coords=[COU].[AUT]&amp;ShowOnWeb=true&amp;Lang=fr"/>
    <hyperlink ref="A8" r:id="rId29" tooltip="Cliquer une fois pour affichicher l'information. Cliquer en maintenant (clic long) pour sélectionner la cellule." display="http://stats.oecd.org/OECDStat_Metadata/ShowMetadata.ashx?Dataset=MSTI_PUB&amp;Coords=[COU].[BEL]&amp;ShowOnWeb=true&amp;Lang=fr"/>
    <hyperlink ref="A9" r:id="rId30" tooltip="Cliquer une fois pour affichicher l'information. Cliquer en maintenant (clic long) pour sélectionner la cellule." display="http://stats.oecd.org/OECDStat_Metadata/ShowMetadata.ashx?Dataset=MSTI_PUB&amp;Coords=[COU].[CAN]&amp;ShowOnWeb=true&amp;Lang=fr"/>
    <hyperlink ref="A10" r:id="rId31" tooltip="Cliquer une fois pour affichicher l'information. Cliquer en maintenant (clic long) pour sélectionner la cellule." display="http://stats.oecd.org/OECDStat_Metadata/ShowMetadata.ashx?Dataset=MSTI_PUB&amp;Coords=[COU].[CHL]&amp;ShowOnWeb=true&amp;Lang=fr"/>
    <hyperlink ref="A11" r:id="rId32" tooltip="Cliquer une fois pour affichicher l'information. Cliquer en maintenant (clic long) pour sélectionner la cellule." display="http://stats.oecd.org/OECDStat_Metadata/ShowMetadata.ashx?Dataset=MSTI_PUB&amp;Coords=[COU].[CZE]&amp;ShowOnWeb=true&amp;Lang=fr"/>
    <hyperlink ref="A12" r:id="rId33" tooltip="Cliquer une fois pour affichicher l'information. Cliquer en maintenant (clic long) pour sélectionner la cellule." display="http://stats.oecd.org/OECDStat_Metadata/ShowMetadata.ashx?Dataset=MSTI_PUB&amp;Coords=[COU].[DNK]&amp;ShowOnWeb=true&amp;Lang=fr"/>
    <hyperlink ref="A13" r:id="rId34" tooltip="Cliquer une fois pour affichicher l'information. Cliquer en maintenant (clic long) pour sélectionner la cellule." display="http://stats.oecd.org/OECDStat_Metadata/ShowMetadata.ashx?Dataset=MSTI_PUB&amp;Coords=[COU].[EST]&amp;ShowOnWeb=true&amp;Lang=fr"/>
    <hyperlink ref="A14" r:id="rId35" tooltip="Cliquer une fois pour affichicher l'information. Cliquer en maintenant (clic long) pour sélectionner la cellule." display="http://stats.oecd.org/OECDStat_Metadata/ShowMetadata.ashx?Dataset=MSTI_PUB&amp;Coords=[COU].[FIN]&amp;ShowOnWeb=true&amp;Lang=fr"/>
    <hyperlink ref="A15" r:id="rId36" tooltip="Cliquer une fois pour affichicher l'information. Cliquer en maintenant (clic long) pour sélectionner la cellule." display="http://stats.oecd.org/OECDStat_Metadata/ShowMetadata.ashx?Dataset=MSTI_PUB&amp;Coords=[COU].[FRA]&amp;ShowOnWeb=true&amp;Lang=fr"/>
    <hyperlink ref="A16" r:id="rId37" tooltip="Cliquer une fois pour affichicher l'information. Cliquer en maintenant (clic long) pour sélectionner la cellule." display="http://stats.oecd.org/OECDStat_Metadata/ShowMetadata.ashx?Dataset=MSTI_PUB&amp;Coords=[COU].[DEU]&amp;ShowOnWeb=true&amp;Lang=fr"/>
    <hyperlink ref="A17" r:id="rId38" tooltip="Cliquer une fois pour affichicher l'information. Cliquer en maintenant (clic long) pour sélectionner la cellule." display="http://stats.oecd.org/OECDStat_Metadata/ShowMetadata.ashx?Dataset=MSTI_PUB&amp;Coords=[COU].[GRC]&amp;ShowOnWeb=true&amp;Lang=fr"/>
    <hyperlink ref="A18" r:id="rId39" tooltip="Cliquer une fois pour affichicher l'information. Cliquer en maintenant (clic long) pour sélectionner la cellule." display="http://stats.oecd.org/OECDStat_Metadata/ShowMetadata.ashx?Dataset=MSTI_PUB&amp;Coords=[COU].[HUN]&amp;ShowOnWeb=true&amp;Lang=fr"/>
    <hyperlink ref="A19" r:id="rId40" tooltip="Cliquer une fois pour affichicher l'information. Cliquer en maintenant (clic long) pour sélectionner la cellule." display="http://stats.oecd.org/OECDStat_Metadata/ShowMetadata.ashx?Dataset=MSTI_PUB&amp;Coords=[COU].[ISL]&amp;ShowOnWeb=true&amp;Lang=fr"/>
    <hyperlink ref="A20" r:id="rId41" tooltip="Cliquer une fois pour affichicher l'information. Cliquer en maintenant (clic long) pour sélectionner la cellule." display="http://stats.oecd.org/OECDStat_Metadata/ShowMetadata.ashx?Dataset=MSTI_PUB&amp;Coords=[COU].[IRL]&amp;ShowOnWeb=true&amp;Lang=fr"/>
    <hyperlink ref="A21" r:id="rId42" tooltip="Cliquer une fois pour affichicher l'information. Cliquer en maintenant (clic long) pour sélectionner la cellule." display="http://stats.oecd.org/OECDStat_Metadata/ShowMetadata.ashx?Dataset=MSTI_PUB&amp;Coords=[COU].[ISR]&amp;ShowOnWeb=true&amp;Lang=fr"/>
    <hyperlink ref="A22" r:id="rId43" tooltip="Cliquer une fois pour affichicher l'information. Cliquer en maintenant (clic long) pour sélectionner la cellule." display="http://stats.oecd.org/OECDStat_Metadata/ShowMetadata.ashx?Dataset=MSTI_PUB&amp;Coords=[COU].[ITA]&amp;ShowOnWeb=true&amp;Lang=fr"/>
    <hyperlink ref="A23" r:id="rId44" tooltip="Cliquer une fois pour affichicher l'information. Cliquer en maintenant (clic long) pour sélectionner la cellule." display="http://stats.oecd.org/OECDStat_Metadata/ShowMetadata.ashx?Dataset=MSTI_PUB&amp;Coords=[COU].[JPN]&amp;ShowOnWeb=true&amp;Lang=fr"/>
    <hyperlink ref="A24" r:id="rId45" tooltip="Cliquer une fois pour affichicher l'information. Cliquer en maintenant (clic long) pour sélectionner la cellule." display="http://stats.oecd.org/OECDStat_Metadata/ShowMetadata.ashx?Dataset=MSTI_PUB&amp;Coords=[COU].[KOR]&amp;ShowOnWeb=true&amp;Lang=fr"/>
    <hyperlink ref="A26" r:id="rId46" tooltip="Cliquer une fois pour affichicher l'information. Cliquer en maintenant (clic long) pour sélectionner la cellule." display="http://stats.oecd.org/OECDStat_Metadata/ShowMetadata.ashx?Dataset=MSTI_PUB&amp;Coords=[COU].[LUX]&amp;ShowOnWeb=true&amp;Lang=fr"/>
    <hyperlink ref="A27" r:id="rId47" tooltip="Cliquer une fois pour affichicher l'information. Cliquer en maintenant (clic long) pour sélectionner la cellule." display="http://stats.oecd.org/OECDStat_Metadata/ShowMetadata.ashx?Dataset=MSTI_PUB&amp;Coords=[COU].[MEX]&amp;ShowOnWeb=true&amp;Lang=fr"/>
    <hyperlink ref="A28" r:id="rId48" tooltip="Cliquer une fois pour affichicher l'information. Cliquer en maintenant (clic long) pour sélectionner la cellule." display="http://stats.oecd.org/OECDStat_Metadata/ShowMetadata.ashx?Dataset=MSTI_PUB&amp;Coords=[COU].[NLD]&amp;ShowOnWeb=true&amp;Lang=fr"/>
    <hyperlink ref="A29" r:id="rId49" tooltip="Cliquer une fois pour affichicher l'information. Cliquer en maintenant (clic long) pour sélectionner la cellule." display="http://stats.oecd.org/OECDStat_Metadata/ShowMetadata.ashx?Dataset=MSTI_PUB&amp;Coords=[COU].[NZL]&amp;ShowOnWeb=true&amp;Lang=fr"/>
    <hyperlink ref="A30" r:id="rId50" tooltip="Cliquer une fois pour affichicher l'information. Cliquer en maintenant (clic long) pour sélectionner la cellule." display="http://stats.oecd.org/OECDStat_Metadata/ShowMetadata.ashx?Dataset=MSTI_PUB&amp;Coords=[COU].[NOR]&amp;ShowOnWeb=true&amp;Lang=fr"/>
    <hyperlink ref="A31" r:id="rId51" tooltip="Cliquer une fois pour affichicher l'information. Cliquer en maintenant (clic long) pour sélectionner la cellule." display="http://stats.oecd.org/OECDStat_Metadata/ShowMetadata.ashx?Dataset=MSTI_PUB&amp;Coords=[COU].[POL]&amp;ShowOnWeb=true&amp;Lang=fr"/>
    <hyperlink ref="A32" r:id="rId52" tooltip="Cliquer une fois pour affichicher l'information. Cliquer en maintenant (clic long) pour sélectionner la cellule." display="http://stats.oecd.org/OECDStat_Metadata/ShowMetadata.ashx?Dataset=MSTI_PUB&amp;Coords=[COU].[PRT]&amp;ShowOnWeb=true&amp;Lang=fr"/>
    <hyperlink ref="A33" r:id="rId53" tooltip="Cliquer une fois pour affichicher l'information. Cliquer en maintenant (clic long) pour sélectionner la cellule." display="http://stats.oecd.org/OECDStat_Metadata/ShowMetadata.ashx?Dataset=MSTI_PUB&amp;Coords=[COU].[SVK]&amp;ShowOnWeb=true&amp;Lang=fr"/>
    <hyperlink ref="A34" r:id="rId54" tooltip="Cliquer une fois pour affichicher l'information. Cliquer en maintenant (clic long) pour sélectionner la cellule." display="http://stats.oecd.org/OECDStat_Metadata/ShowMetadata.ashx?Dataset=MSTI_PUB&amp;Coords=[COU].[SVN]&amp;ShowOnWeb=true&amp;Lang=fr"/>
    <hyperlink ref="A35" r:id="rId55" tooltip="Cliquer une fois pour affichicher l'information. Cliquer en maintenant (clic long) pour sélectionner la cellule." display="http://stats.oecd.org/OECDStat_Metadata/ShowMetadata.ashx?Dataset=MSTI_PUB&amp;Coords=[COU].[ESP]&amp;ShowOnWeb=true&amp;Lang=fr"/>
    <hyperlink ref="A36" r:id="rId56" tooltip="Cliquer une fois pour affichicher l'information. Cliquer en maintenant (clic long) pour sélectionner la cellule." display="http://stats.oecd.org/OECDStat_Metadata/ShowMetadata.ashx?Dataset=MSTI_PUB&amp;Coords=[COU].[SWE]&amp;ShowOnWeb=true&amp;Lang=fr"/>
    <hyperlink ref="A37" r:id="rId57" tooltip="Cliquer une fois pour affichicher l'information. Cliquer en maintenant (clic long) pour sélectionner la cellule." display="http://stats.oecd.org/OECDStat_Metadata/ShowMetadata.ashx?Dataset=MSTI_PUB&amp;Coords=[COU].[CHE]&amp;ShowOnWeb=true&amp;Lang=fr"/>
    <hyperlink ref="A38" r:id="rId58" tooltip="Cliquer une fois pour affichicher l'information. Cliquer en maintenant (clic long) pour sélectionner la cellule." display="http://stats.oecd.org/OECDStat_Metadata/ShowMetadata.ashx?Dataset=MSTI_PUB&amp;Coords=[COU].[TUR]&amp;ShowOnWeb=true&amp;Lang=fr"/>
    <hyperlink ref="A39" r:id="rId59" tooltip="Cliquer une fois pour affichicher l'information. Cliquer en maintenant (clic long) pour sélectionner la cellule." display="http://stats.oecd.org/OECDStat_Metadata/ShowMetadata.ashx?Dataset=MSTI_PUB&amp;Coords=[COU].[GBR]&amp;ShowOnWeb=true&amp;Lang=fr"/>
    <hyperlink ref="A40" r:id="rId60" tooltip="Cliquer une fois pour affichicher l'information. Cliquer en maintenant (clic long) pour sélectionner la cellule." display="http://stats.oecd.org/OECDStat_Metadata/ShowMetadata.ashx?Dataset=MSTI_PUB&amp;Coords=[COU].[USA]&amp;ShowOnWeb=true&amp;Lang=fr"/>
    <hyperlink ref="A41" r:id="rId61" tooltip="Cliquer une fois pour affichicher l'information. Cliquer en maintenant (clic long) pour sélectionner la cellule." display="http://stats.oecd.org/OECDStat_Metadata/ShowMetadata.ashx?Dataset=MSTI_PUB&amp;Coords=[COU].[EU28]&amp;ShowOnWeb=true&amp;Lang=fr"/>
    <hyperlink ref="A42" r:id="rId62" tooltip="Cliquer une fois pour affichicher l'information. Cliquer en maintenant (clic long) pour sélectionner la cellule." display="http://stats.oecd.org/OECDStat_Metadata/ShowMetadata.ashx?Dataset=MSTI_PUB&amp;Coords=[COU].[EU15]&amp;ShowOnWeb=true&amp;Lang=fr"/>
    <hyperlink ref="A43" r:id="rId63" tooltip="Cliquer une fois pour affichicher l'information. Cliquer en maintenant (clic long) pour sélectionner la cellule." display="http://stats.oecd.org/OECDStat_Metadata/ShowMetadata.ashx?Dataset=MSTI_PUB&amp;Coords=[COU].[OECD]&amp;ShowOnWeb=true&amp;Lang=fr"/>
    <hyperlink ref="B45" r:id="rId64" tooltip="Cliquer une fois pour affichicher l'information. Cliquer en maintenant (clic long) pour sélectionner la cellule." display="http://stats.oecd.org/OECDStat_Metadata/ShowMetadata.ashx?Dataset=MSTI_PUB&amp;Coords=[COU].[ARG]&amp;ShowOnWeb=true&amp;Lang=fr"/>
    <hyperlink ref="B46" r:id="rId65" tooltip="Cliquer une fois pour affichicher l'information. Cliquer en maintenant (clic long) pour sélectionner la cellule." display="http://stats.oecd.org/OECDStat_Metadata/ShowMetadata.ashx?Dataset=MSTI_PUB&amp;Coords=[COU].[CHN]&amp;ShowOnWeb=true&amp;Lang=fr"/>
    <hyperlink ref="B47" r:id="rId66" tooltip="Cliquer une fois pour affichicher l'information. Cliquer en maintenant (clic long) pour sélectionner la cellule." display="http://stats.oecd.org/OECDStat_Metadata/ShowMetadata.ashx?Dataset=MSTI_PUB&amp;Coords=[COU].[ROU]&amp;ShowOnWeb=true&amp;Lang=fr"/>
    <hyperlink ref="B48" r:id="rId67" tooltip="Cliquer une fois pour affichicher l'information. Cliquer en maintenant (clic long) pour sélectionner la cellule." display="http://stats.oecd.org/OECDStat_Metadata/ShowMetadata.ashx?Dataset=MSTI_PUB&amp;Coords=[COU].[RUS]&amp;ShowOnWeb=true&amp;Lang=fr"/>
    <hyperlink ref="B49" r:id="rId68" tooltip="Cliquer une fois pour affichicher l'information. Cliquer en maintenant (clic long) pour sélectionner la cellule." display="http://stats.oecd.org/OECDStat_Metadata/ShowMetadata.ashx?Dataset=MSTI_PUB&amp;Coords=[COU].[SGP]&amp;ShowOnWeb=true&amp;Lang=fr"/>
    <hyperlink ref="B50" r:id="rId69" tooltip="Cliquer une fois pour affichicher l'information. Cliquer en maintenant (clic long) pour sélectionner la cellule." display="http://stats.oecd.org/OECDStat_Metadata/ShowMetadata.ashx?Dataset=MSTI_PUB&amp;Coords=[COU].[ZAF]&amp;ShowOnWeb=true&amp;Lang=fr"/>
    <hyperlink ref="B51" r:id="rId70" tooltip="Cliquer une fois pour affichicher l'information. Cliquer en maintenant (clic long) pour sélectionner la cellule." display="http://stats.oecd.org/OECDStat_Metadata/ShowMetadata.ashx?Dataset=MSTI_PUB&amp;Coords=[COU].[TWN]&amp;ShowOnWeb=true&amp;Lang=fr"/>
    <hyperlink ref="F11" r:id="rId71" display="http://localhost/OECDStat_Metadata/ShowMetadata.ashx?Dataset=MSTI_PUB&amp;Coords=[COU].[AUT]&amp;ShowOnWeb=true&amp;Lang=fr"/>
    <hyperlink ref="F16" r:id="rId72" display="http://localhost/OECDStat_Metadata/ShowMetadata.ashx?Dataset=MSTI_PUB&amp;Coords=[COU].[BEL]&amp;ShowOnWeb=true&amp;Lang=fr"/>
    <hyperlink ref="F26" r:id="rId73" display="http://localhost/OECDStat_Metadata/ShowMetadata.ashx?Dataset=MSTI_PUB&amp;Coords=[COU].[CAN]&amp;ShowOnWeb=true&amp;Lang=fr"/>
    <hyperlink ref="F23" r:id="rId74" display="http://localhost/OECDStat_Metadata/ShowMetadata.ashx?Dataset=MSTI_PUB&amp;Coords=[COU].[CZE]&amp;ShowOnWeb=true&amp;Lang=fr"/>
    <hyperlink ref="F15" r:id="rId75" display="http://localhost/OECDStat_Metadata/ShowMetadata.ashx?Dataset=MSTI_PUB&amp;Coords=[COU].[DNK]&amp;ShowOnWeb=true&amp;Lang=fr"/>
    <hyperlink ref="F14" r:id="rId76" display="http://localhost/OECDStat_Metadata/ShowMetadata.ashx?Dataset=MSTI_PUB&amp;Coords=%5bCOU%5d.%5bFIN%5d&amp;ShowOnWeb=true&amp;Lang=fr"/>
    <hyperlink ref="F19" r:id="rId77" display="http://localhost/OECDStat_Metadata/ShowMetadata.ashx?Dataset=MSTI_PUB&amp;Coords=[COU].[FRA]&amp;ShowOnWeb=true&amp;Lang=fr"/>
    <hyperlink ref="F12" r:id="rId78" display="http://localhost/OECDStat_Metadata/ShowMetadata.ashx?Dataset=MSTI_PUB&amp;Coords=[COU].[DEU]&amp;ShowOnWeb=true&amp;Lang=fr"/>
    <hyperlink ref="F35" r:id="rId79" display="http://localhost/OECDStat_Metadata/ShowMetadata.ashx?Dataset=MSTI_PUB&amp;Coords=[COU].[GRC]&amp;ShowOnWeb=true&amp;Lang=fr"/>
    <hyperlink ref="F25" r:id="rId80" display="http://localhost/OECDStat_Metadata/ShowMetadata.ashx?Dataset=MSTI_PUB&amp;Coords=[COU].[HUN]&amp;ShowOnWeb=true&amp;Lang=fr"/>
    <hyperlink ref="F6" r:id="rId81" display="http://localhost/OECDStat_Metadata/ShowMetadata.ashx?Dataset=MSTI_PUB&amp;Coords=[COU].[ISR]&amp;ShowOnWeb=true&amp;Lang=fr"/>
    <hyperlink ref="F27" r:id="rId82" display="http://localhost/OECDStat_Metadata/ShowMetadata.ashx?Dataset=MSTI_PUB&amp;Coords=[COU].[ITA]&amp;ShowOnWeb=true&amp;Lang=fr"/>
    <hyperlink ref="F8" r:id="rId83" display="http://localhost/OECDStat_Metadata/ShowMetadata.ashx?Dataset=MSTI_PUB&amp;Coords=[COU].[JPN]&amp;ShowOnWeb=true&amp;Lang=fr"/>
    <hyperlink ref="F7" r:id="rId84" display="http://localhost/OECDStat_Metadata/ShowMetadata.ashx?Dataset=MSTI_PUB&amp;Coords=%5bCOU%5d.%5bKOR%5d&amp;ShowOnWeb=true&amp;Lang=fr"/>
    <hyperlink ref="F29" r:id="rId85" display="http://localhost/OECDStat_Metadata/ShowMetadata.ashx?Dataset=MSTI_PUB&amp;Coords=[COU].[LUX]&amp;ShowOnWeb=true&amp;Lang=fr"/>
    <hyperlink ref="F22" r:id="rId86" display="http://localhost/OECDStat_Metadata/ShowMetadata.ashx?Dataset=MSTI_PUB&amp;Coords=[COU].[NLD]&amp;ShowOnWeb=true&amp;Lang=fr"/>
    <hyperlink ref="F31" r:id="rId87" display="http://localhost/OECDStat_Metadata/ShowMetadata.ashx?Dataset=MSTI_PUB&amp;Coords=[COU].[NZL]&amp;ShowOnWeb=true&amp;Lang=fr"/>
    <hyperlink ref="F24" r:id="rId88" display="http://localhost/OECDStat_Metadata/ShowMetadata.ashx?Dataset=MSTI_PUB&amp;Coords=[COU].[NOR]&amp;ShowOnWeb=true&amp;Lang=fr"/>
    <hyperlink ref="F33" r:id="rId89" display="http://localhost/OECDStat_Metadata/ShowMetadata.ashx?Dataset=MSTI_PUB&amp;Coords=[COU].[POL]&amp;ShowOnWeb=true&amp;Lang=fr"/>
    <hyperlink ref="F32" r:id="rId90" display="http://localhost/OECDStat_Metadata/ShowMetadata.ashx?Dataset=MSTI_PUB&amp;Coords=[COU].[PRT]&amp;ShowOnWeb=true&amp;Lang=fr"/>
    <hyperlink ref="F34" r:id="rId91" display="http://localhost/OECDStat_Metadata/ShowMetadata.ashx?Dataset=MSTI_PUB&amp;Coords=[COU].[SVK]&amp;ShowOnWeb=true&amp;Lang=fr"/>
    <hyperlink ref="F17" r:id="rId92" display="http://localhost/OECDStat_Metadata/ShowMetadata.ashx?Dataset=MSTI_PUB&amp;Coords=%5bCOU%5d.%5bSVN%5d&amp;ShowOnWeb=true&amp;Lang=fr"/>
    <hyperlink ref="F30" r:id="rId93" display="http://localhost/OECDStat_Metadata/ShowMetadata.ashx?Dataset=MSTI_PUB&amp;Coords=%5bCOU%5d.%5bESP%5d&amp;ShowOnWeb=true&amp;Lang=fr"/>
    <hyperlink ref="F10" r:id="rId94" display="http://localhost/OECDStat_Metadata/ShowMetadata.ashx?Dataset=MSTI_PUB&amp;Coords=[COU].[SWE]&amp;ShowOnWeb=true&amp;Lang=fr"/>
    <hyperlink ref="F9" r:id="rId95" display="http://localhost/OECDStat_Metadata/ShowMetadata.ashx?Dataset=MSTI_PUB&amp;Coords=[COU].[CHE]&amp;ShowOnWeb=true&amp;Lang=fr"/>
    <hyperlink ref="F21" r:id="rId96" display="http://localhost/OECDStat_Metadata/ShowMetadata.ashx?Dataset=MSTI_PUB&amp;Coords=[COU].[GBR]&amp;ShowOnWeb=true&amp;Lang=fr"/>
    <hyperlink ref="F13" r:id="rId97" display="http://localhost/OECDStat_Metadata/ShowMetadata.ashx?Dataset=MSTI_PUB&amp;Coords=[COU].[USA]&amp;ShowOnWeb=true&amp;Lang=fr"/>
    <hyperlink ref="F20" r:id="rId98" display="http://localhost/OECDStat_Metadata/ShowMetadata.ashx?Dataset=MSTI_PUB&amp;Coords=[COU].[EU28]&amp;ShowOnWeb=true&amp;Lang=fr"/>
    <hyperlink ref="F18" r:id="rId99" display="http://localhost/OECDStat_Metadata/ShowMetadata.ashx?Dataset=MSTI_PUB&amp;Coords=[COU].[OECD]&amp;ShowOnWeb=true&amp;Lang=fr"/>
  </hyperlinks>
  <pageMargins left="0.7" right="0.7" top="0.75" bottom="0.75" header="0.3" footer="0.3"/>
  <drawing r:id="rId100"/>
  <legacyDrawing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A13" sqref="A13"/>
    </sheetView>
  </sheetViews>
  <sheetFormatPr baseColWidth="10" defaultRowHeight="14.4" x14ac:dyDescent="0.3"/>
  <cols>
    <col min="1" max="1" width="19.77734375" customWidth="1"/>
  </cols>
  <sheetData>
    <row r="1" spans="1:14" x14ac:dyDescent="0.3">
      <c r="A1" s="1" t="s">
        <v>1</v>
      </c>
    </row>
    <row r="3" spans="1:14" ht="15.75" thickBot="1" x14ac:dyDescent="0.3">
      <c r="A3" s="17"/>
      <c r="B3" s="18">
        <v>2003</v>
      </c>
      <c r="C3" s="18">
        <v>2004</v>
      </c>
      <c r="D3" s="18">
        <v>2005</v>
      </c>
      <c r="E3" s="18">
        <v>2006</v>
      </c>
      <c r="F3" s="18">
        <v>2007</v>
      </c>
      <c r="G3" s="18">
        <v>2008</v>
      </c>
      <c r="H3" s="18">
        <v>2009</v>
      </c>
      <c r="I3" s="18">
        <v>2010</v>
      </c>
      <c r="J3" s="18">
        <v>2011</v>
      </c>
      <c r="K3" s="18">
        <v>2012</v>
      </c>
      <c r="L3" s="18">
        <v>2013</v>
      </c>
      <c r="M3" s="18">
        <v>2014</v>
      </c>
      <c r="N3" s="18">
        <v>2015</v>
      </c>
    </row>
    <row r="4" spans="1:14" x14ac:dyDescent="0.3">
      <c r="A4" s="19" t="s">
        <v>21</v>
      </c>
      <c r="B4" s="20">
        <v>5833</v>
      </c>
      <c r="C4" s="20">
        <v>6287</v>
      </c>
      <c r="D4" s="20">
        <v>7539</v>
      </c>
      <c r="E4" s="20">
        <v>8261</v>
      </c>
      <c r="F4" s="20">
        <v>9886</v>
      </c>
      <c r="G4" s="20">
        <v>14012</v>
      </c>
      <c r="H4" s="20">
        <v>17193</v>
      </c>
      <c r="I4" s="20">
        <v>19424</v>
      </c>
      <c r="J4" s="20">
        <v>21916</v>
      </c>
      <c r="K4" s="20">
        <v>22310</v>
      </c>
      <c r="L4" s="20">
        <v>24148</v>
      </c>
      <c r="M4" s="21">
        <v>25653</v>
      </c>
      <c r="N4" s="21">
        <v>25597</v>
      </c>
    </row>
    <row r="5" spans="1:14" x14ac:dyDescent="0.3">
      <c r="A5" s="22" t="s">
        <v>22</v>
      </c>
      <c r="B5" s="23">
        <v>428</v>
      </c>
      <c r="C5" s="23">
        <v>884.86092499999995</v>
      </c>
      <c r="D5" s="24">
        <v>991.82520899999997</v>
      </c>
      <c r="E5" s="23">
        <v>1532.740202</v>
      </c>
      <c r="F5" s="23">
        <v>1801.7043160000001</v>
      </c>
      <c r="G5" s="24">
        <v>4452.4300620000004</v>
      </c>
      <c r="H5" s="23">
        <v>4879.8239174999999</v>
      </c>
      <c r="I5" s="23">
        <v>5402.444348</v>
      </c>
      <c r="J5" s="24">
        <v>5381.2567479999998</v>
      </c>
      <c r="K5" s="24">
        <v>5698.750016</v>
      </c>
      <c r="L5" s="24">
        <v>5845.8592269999999</v>
      </c>
      <c r="M5" s="24">
        <v>6010</v>
      </c>
      <c r="N5" s="24">
        <v>6295.69</v>
      </c>
    </row>
    <row r="6" spans="1:14" x14ac:dyDescent="0.3">
      <c r="A6" s="25" t="s">
        <v>23</v>
      </c>
      <c r="B6" s="26"/>
      <c r="C6" s="26"/>
      <c r="D6" s="26"/>
      <c r="E6" s="26"/>
      <c r="F6" s="26"/>
      <c r="G6" s="26"/>
      <c r="H6" s="26"/>
      <c r="I6" s="26"/>
      <c r="J6" s="26"/>
      <c r="K6" s="27"/>
      <c r="L6" s="28">
        <v>5762.8592269999999</v>
      </c>
      <c r="M6" s="28">
        <v>5882.9143825000001</v>
      </c>
      <c r="N6" s="28">
        <v>6141.05</v>
      </c>
    </row>
    <row r="7" spans="1:14" x14ac:dyDescent="0.3">
      <c r="A7" s="25" t="s">
        <v>24</v>
      </c>
      <c r="B7" s="26"/>
      <c r="C7" s="26"/>
      <c r="D7" s="26"/>
      <c r="E7" s="26"/>
      <c r="F7" s="26"/>
      <c r="G7" s="26"/>
      <c r="H7" s="26"/>
      <c r="I7" s="26"/>
      <c r="J7" s="26"/>
      <c r="K7" s="27"/>
      <c r="L7" s="28"/>
      <c r="M7" s="28">
        <v>5829.4860355000001</v>
      </c>
      <c r="N7" s="28">
        <v>6096.42</v>
      </c>
    </row>
    <row r="8" spans="1:14" x14ac:dyDescent="0.3">
      <c r="A8" s="29" t="s">
        <v>25</v>
      </c>
      <c r="B8" s="30"/>
      <c r="C8" s="30"/>
      <c r="D8" s="30"/>
      <c r="E8" s="30"/>
      <c r="F8" s="30"/>
      <c r="G8" s="30"/>
      <c r="H8" s="30"/>
      <c r="I8" s="30"/>
      <c r="J8" s="30"/>
      <c r="K8" s="31"/>
      <c r="L8" s="32">
        <f>L5-L6</f>
        <v>83</v>
      </c>
      <c r="M8" s="32">
        <f>M5-M6</f>
        <v>127.0856174999999</v>
      </c>
      <c r="N8" s="32">
        <f>N5-N6</f>
        <v>154.63999999999942</v>
      </c>
    </row>
    <row r="9" spans="1:14" x14ac:dyDescent="0.3">
      <c r="A9" s="22" t="s">
        <v>26</v>
      </c>
      <c r="B9" s="24">
        <v>2757</v>
      </c>
      <c r="C9" s="24">
        <v>4169</v>
      </c>
      <c r="D9" s="24">
        <v>5567</v>
      </c>
      <c r="E9" s="24">
        <v>6095</v>
      </c>
      <c r="F9" s="24">
        <v>6992</v>
      </c>
      <c r="G9" s="24">
        <v>10290</v>
      </c>
      <c r="H9" s="24">
        <v>12862</v>
      </c>
      <c r="I9" s="24">
        <v>14287</v>
      </c>
      <c r="J9" s="24">
        <v>16608</v>
      </c>
      <c r="K9" s="20">
        <v>16854</v>
      </c>
      <c r="L9" s="20">
        <v>18601</v>
      </c>
      <c r="M9" s="20">
        <v>20016</v>
      </c>
      <c r="N9" s="20">
        <v>20180</v>
      </c>
    </row>
    <row r="10" spans="1:14" x14ac:dyDescent="0.3">
      <c r="A10" s="150" t="s">
        <v>292</v>
      </c>
      <c r="M10" s="33" t="s">
        <v>27</v>
      </c>
      <c r="N10" s="33" t="s">
        <v>27</v>
      </c>
    </row>
    <row r="11" spans="1:14" x14ac:dyDescent="0.3">
      <c r="A11" s="150" t="s">
        <v>293</v>
      </c>
      <c r="I11" s="34"/>
      <c r="J11" s="34"/>
      <c r="K11" s="34"/>
      <c r="L11" s="34"/>
      <c r="M11" s="34"/>
      <c r="N11" s="34"/>
    </row>
    <row r="14" spans="1:14" ht="15" x14ac:dyDescent="0.25">
      <c r="M14" s="35"/>
      <c r="N14" s="35"/>
    </row>
    <row r="29" spans="4:12" ht="15" x14ac:dyDescent="0.25">
      <c r="D29" s="36"/>
      <c r="E29" s="36"/>
      <c r="F29" s="36"/>
      <c r="G29" s="36"/>
      <c r="H29" s="36"/>
      <c r="I29" s="36"/>
      <c r="J29" s="36"/>
      <c r="K29" s="36"/>
      <c r="L29" s="36"/>
    </row>
    <row r="39" spans="1:1" x14ac:dyDescent="0.3">
      <c r="A39" s="8" t="s">
        <v>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B1" sqref="B1"/>
    </sheetView>
  </sheetViews>
  <sheetFormatPr baseColWidth="10" defaultRowHeight="14.4" x14ac:dyDescent="0.3"/>
  <sheetData>
    <row r="1" spans="1:21" x14ac:dyDescent="0.3">
      <c r="A1" s="7" t="s">
        <v>2</v>
      </c>
    </row>
    <row r="2" spans="1:21" ht="15" x14ac:dyDescent="0.25">
      <c r="A2" s="37" t="s">
        <v>28</v>
      </c>
      <c r="B2" s="37" t="s">
        <v>29</v>
      </c>
      <c r="C2" s="38"/>
      <c r="D2" s="38"/>
      <c r="E2" s="38"/>
      <c r="F2" s="39"/>
      <c r="G2" s="40"/>
      <c r="H2" s="41"/>
      <c r="I2" s="41"/>
      <c r="J2" s="41"/>
      <c r="K2" s="41"/>
      <c r="L2" s="41"/>
      <c r="M2" s="41"/>
      <c r="N2" s="41"/>
      <c r="O2" s="41"/>
      <c r="P2" s="41"/>
      <c r="Q2" s="41"/>
      <c r="R2" s="41"/>
      <c r="S2" s="41"/>
      <c r="T2" s="41"/>
      <c r="U2" s="41"/>
    </row>
    <row r="3" spans="1:21" ht="15" x14ac:dyDescent="0.25">
      <c r="A3" s="37" t="s">
        <v>30</v>
      </c>
      <c r="B3" s="37" t="s">
        <v>31</v>
      </c>
      <c r="C3" s="38"/>
      <c r="D3" s="38"/>
      <c r="E3" s="38"/>
      <c r="F3" s="39"/>
      <c r="G3" s="40"/>
      <c r="H3" s="41"/>
      <c r="I3" s="41"/>
      <c r="J3" s="41"/>
      <c r="K3" s="41"/>
      <c r="L3" s="41"/>
      <c r="M3" s="41"/>
      <c r="N3" s="41"/>
      <c r="O3" s="41"/>
      <c r="P3" s="41"/>
      <c r="Q3" s="41"/>
      <c r="R3" s="41"/>
      <c r="S3" s="41"/>
      <c r="T3" s="41"/>
      <c r="U3" s="41"/>
    </row>
    <row r="4" spans="1:21" ht="15" x14ac:dyDescent="0.25">
      <c r="A4" s="37" t="s">
        <v>32</v>
      </c>
      <c r="B4" s="37" t="s">
        <v>33</v>
      </c>
      <c r="C4" s="38"/>
      <c r="D4" s="38"/>
      <c r="E4" s="38"/>
      <c r="F4" s="39"/>
      <c r="G4" s="40"/>
      <c r="H4" s="41"/>
      <c r="I4" s="41"/>
      <c r="J4" s="41"/>
      <c r="K4" s="41"/>
      <c r="L4" s="41"/>
      <c r="M4" s="41"/>
      <c r="N4" s="41"/>
      <c r="O4" s="41"/>
      <c r="P4" s="41"/>
      <c r="Q4" s="41"/>
      <c r="R4" s="41"/>
      <c r="S4" s="41"/>
      <c r="T4" s="41"/>
      <c r="U4" s="41"/>
    </row>
    <row r="5" spans="1:21" ht="15" x14ac:dyDescent="0.25">
      <c r="A5" s="37" t="s">
        <v>34</v>
      </c>
      <c r="B5" s="42" t="s">
        <v>35</v>
      </c>
      <c r="C5" s="38"/>
      <c r="D5" s="38"/>
      <c r="E5" s="38"/>
      <c r="F5" s="39"/>
      <c r="G5" s="40"/>
      <c r="H5" s="41"/>
      <c r="I5" s="41"/>
      <c r="J5" s="41"/>
      <c r="K5" s="41"/>
      <c r="L5" s="41"/>
      <c r="M5" s="41"/>
      <c r="N5" s="41"/>
      <c r="O5" s="41"/>
      <c r="P5" s="41"/>
      <c r="Q5" s="41"/>
      <c r="R5" s="41"/>
      <c r="S5" s="41"/>
      <c r="T5" s="41"/>
      <c r="U5" s="41"/>
    </row>
    <row r="6" spans="1:21" ht="48" x14ac:dyDescent="0.25">
      <c r="A6" s="41"/>
      <c r="B6" s="39"/>
      <c r="C6" s="43" t="s">
        <v>36</v>
      </c>
      <c r="D6" s="43" t="s">
        <v>37</v>
      </c>
      <c r="E6" s="38"/>
      <c r="F6" s="44" t="s">
        <v>38</v>
      </c>
      <c r="G6" s="38"/>
      <c r="H6" s="41"/>
      <c r="I6" s="41"/>
      <c r="J6" s="41"/>
      <c r="K6" s="41"/>
      <c r="L6" s="41"/>
      <c r="M6" s="41"/>
      <c r="N6" s="41"/>
      <c r="O6" s="41"/>
      <c r="P6" s="41"/>
      <c r="Q6" s="41"/>
      <c r="R6" s="41"/>
      <c r="S6" s="41"/>
      <c r="T6" s="41"/>
      <c r="U6" s="41"/>
    </row>
    <row r="7" spans="1:21" ht="57" x14ac:dyDescent="0.3">
      <c r="A7" s="41"/>
      <c r="B7" s="45"/>
      <c r="C7" s="43" t="s">
        <v>39</v>
      </c>
      <c r="D7" s="43" t="s">
        <v>40</v>
      </c>
      <c r="E7" s="46"/>
      <c r="F7" s="44" t="s">
        <v>41</v>
      </c>
      <c r="G7" s="41"/>
      <c r="H7" s="41"/>
      <c r="I7" s="41"/>
      <c r="J7" s="47"/>
      <c r="K7" s="47"/>
      <c r="L7" s="47"/>
      <c r="M7" s="41"/>
      <c r="N7" s="41"/>
      <c r="O7" s="41"/>
      <c r="P7" s="41"/>
      <c r="Q7" s="41"/>
      <c r="R7" s="41"/>
      <c r="S7" s="41"/>
      <c r="T7" s="41"/>
      <c r="U7" s="41"/>
    </row>
    <row r="8" spans="1:21" ht="15" x14ac:dyDescent="0.25">
      <c r="A8" s="48"/>
      <c r="B8" s="49" t="s">
        <v>42</v>
      </c>
      <c r="C8" s="50">
        <v>0.41</v>
      </c>
      <c r="D8" s="50">
        <v>0.15</v>
      </c>
      <c r="E8" s="51" t="s">
        <v>43</v>
      </c>
      <c r="F8" s="52"/>
      <c r="G8" s="53"/>
      <c r="H8" s="41"/>
      <c r="I8" s="41"/>
      <c r="J8" s="41"/>
      <c r="K8" s="54"/>
      <c r="L8" s="55"/>
      <c r="M8" s="55"/>
      <c r="N8" s="55"/>
      <c r="O8" s="41"/>
      <c r="P8" s="41"/>
      <c r="Q8" s="41"/>
      <c r="R8" s="41"/>
      <c r="S8" s="41"/>
      <c r="T8" s="41"/>
      <c r="U8" s="41"/>
    </row>
    <row r="9" spans="1:21" ht="15" x14ac:dyDescent="0.25">
      <c r="A9" s="48"/>
      <c r="B9" s="49" t="s">
        <v>44</v>
      </c>
      <c r="C9" s="50">
        <v>0.09</v>
      </c>
      <c r="D9" s="50">
        <v>0.33</v>
      </c>
      <c r="E9" s="51" t="s">
        <v>45</v>
      </c>
      <c r="F9" s="52"/>
      <c r="G9" s="53"/>
      <c r="H9" s="56"/>
      <c r="I9" s="56"/>
      <c r="J9" s="57"/>
      <c r="K9" s="58"/>
      <c r="L9" s="59"/>
      <c r="M9" s="60"/>
      <c r="N9" s="59"/>
      <c r="O9" s="56"/>
      <c r="P9" s="56"/>
      <c r="Q9" s="56"/>
      <c r="R9" s="41"/>
      <c r="S9" s="41"/>
      <c r="T9" s="41"/>
      <c r="U9" s="41"/>
    </row>
    <row r="10" spans="1:21" x14ac:dyDescent="0.3">
      <c r="A10" s="61"/>
      <c r="B10" s="41" t="s">
        <v>46</v>
      </c>
      <c r="C10" s="50">
        <v>0.11</v>
      </c>
      <c r="D10" s="50">
        <v>0.28000000000000003</v>
      </c>
      <c r="E10" s="51" t="s">
        <v>47</v>
      </c>
      <c r="F10" s="52"/>
      <c r="G10" s="53" t="s">
        <v>48</v>
      </c>
      <c r="H10" s="41"/>
      <c r="I10" s="41"/>
      <c r="J10" s="41"/>
      <c r="K10" s="54"/>
      <c r="L10" s="55"/>
      <c r="M10" s="62"/>
      <c r="N10" s="55"/>
      <c r="O10" s="41"/>
      <c r="P10" s="41"/>
      <c r="Q10" s="41"/>
      <c r="R10" s="41"/>
      <c r="S10" s="41"/>
      <c r="T10" s="41"/>
      <c r="U10" s="41"/>
    </row>
    <row r="11" spans="1:21" x14ac:dyDescent="0.3">
      <c r="A11" s="48"/>
      <c r="B11" s="49" t="s">
        <v>49</v>
      </c>
      <c r="C11" s="50">
        <v>0.17</v>
      </c>
      <c r="D11" s="50">
        <v>0.18</v>
      </c>
      <c r="E11" s="51" t="s">
        <v>50</v>
      </c>
      <c r="F11" s="52"/>
      <c r="G11" s="53"/>
      <c r="H11" s="56" t="s">
        <v>51</v>
      </c>
      <c r="I11" s="56"/>
      <c r="J11" s="57"/>
      <c r="K11" s="58"/>
      <c r="L11" s="59"/>
      <c r="M11" s="60"/>
      <c r="N11" s="59"/>
      <c r="O11" s="56"/>
      <c r="P11" s="56"/>
      <c r="Q11" s="56"/>
      <c r="R11" s="41"/>
      <c r="S11" s="41"/>
      <c r="T11" s="41"/>
      <c r="U11" s="41"/>
    </row>
    <row r="12" spans="1:21" x14ac:dyDescent="0.3">
      <c r="A12" s="48"/>
      <c r="B12" s="49" t="s">
        <v>52</v>
      </c>
      <c r="C12" s="50">
        <v>0.19</v>
      </c>
      <c r="D12" s="50">
        <v>0.15</v>
      </c>
      <c r="E12" s="51" t="s">
        <v>53</v>
      </c>
      <c r="F12" s="52"/>
      <c r="G12" s="53"/>
      <c r="H12" s="41"/>
      <c r="I12" s="41"/>
      <c r="J12" s="41"/>
      <c r="K12" s="54"/>
      <c r="L12" s="59" t="s">
        <v>54</v>
      </c>
      <c r="M12" s="62"/>
      <c r="N12" s="55"/>
      <c r="O12" s="41"/>
      <c r="P12" s="41"/>
      <c r="Q12" s="41"/>
      <c r="R12" s="41"/>
      <c r="S12" s="41"/>
      <c r="T12" s="41"/>
      <c r="U12" s="41"/>
    </row>
    <row r="13" spans="1:21" ht="15" x14ac:dyDescent="0.25">
      <c r="A13" s="61"/>
      <c r="B13" s="49" t="s">
        <v>55</v>
      </c>
      <c r="C13" s="50">
        <v>0.04</v>
      </c>
      <c r="D13" s="50">
        <v>0.27</v>
      </c>
      <c r="E13" s="51" t="s">
        <v>56</v>
      </c>
      <c r="F13" s="52"/>
      <c r="G13" s="53"/>
      <c r="H13" s="41"/>
      <c r="I13" s="41"/>
      <c r="J13" s="41"/>
      <c r="K13" s="54"/>
      <c r="L13" s="55"/>
      <c r="M13" s="62"/>
      <c r="N13" s="55"/>
      <c r="O13" s="41"/>
      <c r="P13" s="41"/>
      <c r="Q13" s="41"/>
      <c r="R13" s="41"/>
      <c r="S13" s="41"/>
      <c r="T13" s="41"/>
      <c r="U13" s="41"/>
    </row>
    <row r="14" spans="1:21" ht="15" x14ac:dyDescent="0.25">
      <c r="A14" s="48"/>
      <c r="B14" s="41" t="s">
        <v>57</v>
      </c>
      <c r="C14" s="50">
        <v>0.12</v>
      </c>
      <c r="D14" s="50">
        <v>0.14000000000000001</v>
      </c>
      <c r="E14" s="51" t="s">
        <v>58</v>
      </c>
      <c r="F14" s="52"/>
      <c r="G14" s="53"/>
      <c r="H14" s="41"/>
      <c r="I14" s="41"/>
      <c r="J14" s="41"/>
      <c r="K14" s="54"/>
      <c r="L14" s="55"/>
      <c r="M14" s="62"/>
      <c r="N14" s="55"/>
      <c r="O14" s="41"/>
      <c r="P14" s="41"/>
      <c r="Q14" s="41"/>
      <c r="R14" s="41"/>
      <c r="S14" s="41"/>
      <c r="T14" s="41"/>
      <c r="U14" s="41"/>
    </row>
    <row r="15" spans="1:21" ht="15" x14ac:dyDescent="0.25">
      <c r="A15" s="48"/>
      <c r="B15" s="49" t="s">
        <v>59</v>
      </c>
      <c r="C15" s="50">
        <v>0.1</v>
      </c>
      <c r="D15" s="50">
        <v>0.15</v>
      </c>
      <c r="E15" s="51" t="s">
        <v>60</v>
      </c>
      <c r="F15" s="52"/>
      <c r="G15" s="53"/>
      <c r="H15" s="41"/>
      <c r="I15" s="41"/>
      <c r="J15" s="41"/>
      <c r="K15" s="54"/>
      <c r="L15" s="55"/>
      <c r="M15" s="63"/>
      <c r="N15" s="55"/>
      <c r="O15" s="41"/>
      <c r="P15" s="41"/>
      <c r="Q15" s="41"/>
      <c r="R15" s="41"/>
      <c r="S15" s="41"/>
      <c r="T15" s="41"/>
      <c r="U15" s="41"/>
    </row>
    <row r="16" spans="1:21" ht="15" x14ac:dyDescent="0.25">
      <c r="A16" s="61"/>
      <c r="B16" s="49" t="s">
        <v>61</v>
      </c>
      <c r="C16" s="50">
        <v>0.18</v>
      </c>
      <c r="D16" s="50">
        <v>7.0000000000000007E-2</v>
      </c>
      <c r="E16" s="51" t="s">
        <v>62</v>
      </c>
      <c r="F16" s="52"/>
      <c r="G16" s="53"/>
      <c r="H16" s="41"/>
      <c r="I16" s="41"/>
      <c r="J16" s="41"/>
      <c r="K16" s="54"/>
      <c r="L16" s="55"/>
      <c r="M16" s="62"/>
      <c r="N16" s="55"/>
      <c r="O16" s="41"/>
      <c r="P16" s="41"/>
      <c r="Q16" s="41"/>
      <c r="R16" s="41"/>
      <c r="S16" s="41"/>
      <c r="T16" s="41"/>
      <c r="U16" s="41"/>
    </row>
    <row r="17" spans="1:21" ht="15" x14ac:dyDescent="0.25">
      <c r="A17" s="48"/>
      <c r="B17" s="49" t="s">
        <v>63</v>
      </c>
      <c r="C17" s="50">
        <v>7.0000000000000007E-2</v>
      </c>
      <c r="D17" s="50">
        <v>0.12</v>
      </c>
      <c r="E17" s="51" t="s">
        <v>64</v>
      </c>
      <c r="F17" s="52"/>
      <c r="G17" s="53"/>
      <c r="H17" s="41"/>
      <c r="I17" s="41"/>
      <c r="J17" s="41"/>
      <c r="K17" s="54"/>
      <c r="L17" s="55"/>
      <c r="M17" s="62"/>
      <c r="N17" s="55"/>
      <c r="O17" s="41"/>
      <c r="P17" s="41"/>
      <c r="Q17" s="41"/>
      <c r="R17" s="41"/>
      <c r="S17" s="41"/>
      <c r="T17" s="41"/>
      <c r="U17" s="41"/>
    </row>
    <row r="18" spans="1:21" ht="15" x14ac:dyDescent="0.25">
      <c r="A18" s="48"/>
      <c r="B18" s="49" t="s">
        <v>65</v>
      </c>
      <c r="C18" s="50">
        <v>0.02</v>
      </c>
      <c r="D18" s="50">
        <v>0.17</v>
      </c>
      <c r="E18" s="51" t="s">
        <v>66</v>
      </c>
      <c r="F18" s="52"/>
      <c r="G18" s="53"/>
      <c r="H18" s="41"/>
      <c r="I18" s="41"/>
      <c r="J18" s="41"/>
      <c r="K18" s="54"/>
      <c r="L18" s="55"/>
      <c r="M18" s="62"/>
      <c r="N18" s="55"/>
      <c r="O18" s="41"/>
      <c r="P18" s="41"/>
      <c r="Q18" s="41"/>
      <c r="R18" s="41"/>
      <c r="S18" s="41"/>
      <c r="T18" s="41"/>
      <c r="U18" s="41"/>
    </row>
    <row r="19" spans="1:21" ht="15" x14ac:dyDescent="0.25">
      <c r="A19" s="61"/>
      <c r="B19" s="41" t="s">
        <v>67</v>
      </c>
      <c r="C19" s="50">
        <v>0.09</v>
      </c>
      <c r="D19" s="50">
        <v>0.1</v>
      </c>
      <c r="E19" s="51" t="s">
        <v>68</v>
      </c>
      <c r="F19" s="52"/>
      <c r="G19" s="53"/>
      <c r="H19" s="41"/>
      <c r="I19" s="41"/>
      <c r="J19" s="41"/>
      <c r="K19" s="54"/>
      <c r="L19" s="55"/>
      <c r="M19" s="62"/>
      <c r="N19" s="55"/>
      <c r="O19" s="41"/>
      <c r="P19" s="41"/>
      <c r="Q19" s="41"/>
      <c r="R19" s="41"/>
      <c r="S19" s="41"/>
      <c r="T19" s="41"/>
      <c r="U19" s="41"/>
    </row>
    <row r="20" spans="1:21" ht="15" x14ac:dyDescent="0.25">
      <c r="A20" s="48"/>
      <c r="B20" s="41" t="s">
        <v>69</v>
      </c>
      <c r="C20" s="50">
        <v>0.04</v>
      </c>
      <c r="D20" s="50">
        <v>0.13</v>
      </c>
      <c r="E20" s="51" t="s">
        <v>70</v>
      </c>
      <c r="F20" s="52"/>
      <c r="G20" s="53"/>
      <c r="H20" s="41"/>
      <c r="I20" s="41"/>
      <c r="J20" s="41"/>
      <c r="K20" s="54"/>
      <c r="L20" s="55"/>
      <c r="M20" s="62"/>
      <c r="N20" s="55"/>
      <c r="O20" s="41"/>
      <c r="P20" s="41"/>
      <c r="Q20" s="41"/>
      <c r="R20" s="41"/>
      <c r="S20" s="41"/>
      <c r="T20" s="41"/>
      <c r="U20" s="41"/>
    </row>
    <row r="21" spans="1:21" ht="15" x14ac:dyDescent="0.25">
      <c r="A21" s="48"/>
      <c r="B21" s="41" t="s">
        <v>71</v>
      </c>
      <c r="C21" s="50">
        <v>0.11</v>
      </c>
      <c r="D21" s="50">
        <v>0.06</v>
      </c>
      <c r="E21" s="51" t="s">
        <v>72</v>
      </c>
      <c r="F21" s="52"/>
      <c r="G21" s="53"/>
      <c r="H21" s="41"/>
      <c r="I21" s="41"/>
      <c r="J21" s="41"/>
      <c r="K21" s="54"/>
      <c r="L21" s="55"/>
      <c r="M21" s="63"/>
      <c r="N21" s="55"/>
      <c r="O21" s="41"/>
      <c r="P21" s="41"/>
      <c r="Q21" s="41"/>
      <c r="R21" s="41"/>
      <c r="S21" s="41"/>
      <c r="T21" s="41"/>
      <c r="U21" s="41"/>
    </row>
    <row r="22" spans="1:21" ht="15" x14ac:dyDescent="0.25">
      <c r="A22" s="61"/>
      <c r="B22" s="49" t="s">
        <v>73</v>
      </c>
      <c r="C22" s="50">
        <v>0.02</v>
      </c>
      <c r="D22" s="50">
        <v>0.15</v>
      </c>
      <c r="E22" s="51" t="s">
        <v>74</v>
      </c>
      <c r="F22" s="52"/>
      <c r="G22" s="53"/>
      <c r="H22" s="41"/>
      <c r="I22" s="41"/>
      <c r="J22" s="41"/>
      <c r="K22" s="54"/>
      <c r="L22" s="55"/>
      <c r="M22" s="63"/>
      <c r="N22" s="55"/>
      <c r="O22" s="41"/>
      <c r="P22" s="41"/>
      <c r="Q22" s="41"/>
      <c r="R22" s="41"/>
      <c r="S22" s="41"/>
      <c r="T22" s="41"/>
      <c r="U22" s="41"/>
    </row>
    <row r="23" spans="1:21" ht="15" x14ac:dyDescent="0.25">
      <c r="A23" s="48"/>
      <c r="B23" s="49" t="s">
        <v>75</v>
      </c>
      <c r="C23" s="50">
        <v>0.03</v>
      </c>
      <c r="D23" s="50">
        <v>0.12</v>
      </c>
      <c r="E23" s="51" t="s">
        <v>76</v>
      </c>
      <c r="F23" s="52"/>
      <c r="G23" s="53"/>
      <c r="H23" s="41"/>
      <c r="I23" s="41"/>
      <c r="J23" s="41"/>
      <c r="K23" s="54"/>
      <c r="L23" s="55"/>
      <c r="M23" s="62"/>
      <c r="N23" s="55"/>
      <c r="O23" s="41"/>
      <c r="P23" s="41"/>
      <c r="Q23" s="41"/>
      <c r="R23" s="41"/>
      <c r="S23" s="41"/>
      <c r="T23" s="41"/>
      <c r="U23" s="41"/>
    </row>
    <row r="24" spans="1:21" ht="15" x14ac:dyDescent="0.25">
      <c r="A24" s="48"/>
      <c r="B24" s="49" t="s">
        <v>77</v>
      </c>
      <c r="C24" s="50">
        <v>0.03</v>
      </c>
      <c r="D24" s="50">
        <v>0.1</v>
      </c>
      <c r="E24" s="51" t="s">
        <v>78</v>
      </c>
      <c r="F24" s="52"/>
      <c r="G24" s="53"/>
      <c r="H24" s="41"/>
      <c r="I24" s="41"/>
      <c r="J24" s="41"/>
      <c r="K24" s="54"/>
      <c r="L24" s="55"/>
      <c r="M24" s="62"/>
      <c r="N24" s="55"/>
      <c r="O24" s="41"/>
      <c r="P24" s="41"/>
      <c r="Q24" s="41"/>
      <c r="R24" s="41"/>
      <c r="S24" s="41"/>
      <c r="T24" s="41"/>
      <c r="U24" s="41"/>
    </row>
    <row r="25" spans="1:21" ht="15" x14ac:dyDescent="0.25">
      <c r="A25" s="61"/>
      <c r="B25" s="41" t="s">
        <v>79</v>
      </c>
      <c r="C25" s="50">
        <v>7.0000000000000007E-2</v>
      </c>
      <c r="D25" s="50">
        <v>7.0000000000000007E-2</v>
      </c>
      <c r="E25" s="51" t="s">
        <v>80</v>
      </c>
      <c r="F25" s="52"/>
      <c r="G25" s="53"/>
      <c r="H25" s="41"/>
      <c r="I25" s="41"/>
      <c r="J25" s="41"/>
      <c r="K25" s="54"/>
      <c r="L25" s="55"/>
      <c r="M25" s="62"/>
      <c r="N25" s="55"/>
      <c r="O25" s="41"/>
      <c r="P25" s="41"/>
      <c r="Q25" s="41"/>
      <c r="R25" s="41"/>
      <c r="S25" s="41"/>
      <c r="T25" s="41"/>
      <c r="U25" s="41"/>
    </row>
    <row r="26" spans="1:21" ht="15" x14ac:dyDescent="0.25">
      <c r="A26" s="48"/>
      <c r="B26" s="41" t="s">
        <v>81</v>
      </c>
      <c r="C26" s="50">
        <v>0.08</v>
      </c>
      <c r="D26" s="50">
        <v>0.05</v>
      </c>
      <c r="E26" s="51" t="s">
        <v>82</v>
      </c>
      <c r="F26" s="52"/>
      <c r="G26" s="53">
        <v>7.4999999999999997E-3</v>
      </c>
      <c r="H26" s="41"/>
      <c r="I26" s="41"/>
      <c r="J26" s="41"/>
      <c r="K26" s="54"/>
      <c r="L26" s="55"/>
      <c r="M26" s="62"/>
      <c r="N26" s="55"/>
      <c r="O26" s="41"/>
      <c r="P26" s="41"/>
      <c r="Q26" s="41"/>
      <c r="R26" s="41"/>
      <c r="S26" s="41"/>
      <c r="T26" s="41"/>
      <c r="U26" s="41"/>
    </row>
    <row r="27" spans="1:21" ht="15" x14ac:dyDescent="0.25">
      <c r="A27" s="48"/>
      <c r="B27" s="49" t="s">
        <v>83</v>
      </c>
      <c r="C27" s="64">
        <v>0.13</v>
      </c>
      <c r="D27" s="64" t="e">
        <v>#N/A</v>
      </c>
      <c r="E27" s="65" t="s">
        <v>84</v>
      </c>
      <c r="F27" s="52">
        <v>0.01</v>
      </c>
      <c r="G27" s="53"/>
      <c r="H27" s="41"/>
      <c r="I27" s="41"/>
      <c r="J27" s="41"/>
      <c r="K27" s="54"/>
      <c r="L27" s="55"/>
      <c r="M27" s="62"/>
      <c r="N27" s="55"/>
      <c r="O27" s="41"/>
      <c r="P27" s="41"/>
      <c r="Q27" s="41"/>
      <c r="R27" s="41"/>
      <c r="S27" s="41"/>
      <c r="T27" s="41"/>
      <c r="U27" s="41"/>
    </row>
    <row r="28" spans="1:21" ht="15" x14ac:dyDescent="0.25">
      <c r="A28" s="61"/>
      <c r="B28" s="49" t="s">
        <v>85</v>
      </c>
      <c r="C28" s="50">
        <v>0.13</v>
      </c>
      <c r="D28" s="50" t="e">
        <v>#N/A</v>
      </c>
      <c r="E28" s="51" t="s">
        <v>86</v>
      </c>
      <c r="F28" s="52">
        <v>0.01</v>
      </c>
      <c r="G28" s="53"/>
      <c r="H28" s="41"/>
      <c r="I28" s="41"/>
      <c r="J28" s="41"/>
      <c r="K28" s="54"/>
      <c r="L28" s="55"/>
      <c r="M28" s="62"/>
      <c r="N28" s="55"/>
      <c r="O28" s="41"/>
      <c r="P28" s="41"/>
      <c r="Q28" s="41"/>
      <c r="R28" s="41"/>
      <c r="S28" s="41"/>
      <c r="T28" s="41"/>
      <c r="U28" s="41"/>
    </row>
    <row r="29" spans="1:21" x14ac:dyDescent="0.3">
      <c r="A29" s="48"/>
      <c r="B29" s="49" t="s">
        <v>87</v>
      </c>
      <c r="C29" s="50">
        <v>0.08</v>
      </c>
      <c r="D29" s="50">
        <v>0.03</v>
      </c>
      <c r="E29" s="51" t="s">
        <v>88</v>
      </c>
      <c r="F29" s="52"/>
      <c r="G29" s="53"/>
      <c r="H29" s="41"/>
      <c r="I29" s="41"/>
      <c r="J29" s="41"/>
      <c r="K29" s="54"/>
      <c r="L29" s="55"/>
      <c r="M29" s="62"/>
      <c r="N29" s="55"/>
      <c r="O29" s="41"/>
      <c r="P29" s="41"/>
      <c r="Q29" s="41"/>
      <c r="R29" s="41"/>
      <c r="S29" s="41"/>
      <c r="T29" s="41"/>
      <c r="U29" s="41"/>
    </row>
    <row r="30" spans="1:21" x14ac:dyDescent="0.3">
      <c r="A30" s="48"/>
      <c r="B30" s="41" t="s">
        <v>89</v>
      </c>
      <c r="C30" s="50">
        <v>0.06</v>
      </c>
      <c r="D30" s="50">
        <v>0.03</v>
      </c>
      <c r="E30" s="51" t="s">
        <v>90</v>
      </c>
      <c r="F30" s="52"/>
      <c r="G30" s="53">
        <v>7.4999999999999997E-3</v>
      </c>
      <c r="H30" s="41"/>
      <c r="I30" s="41"/>
      <c r="J30" s="41"/>
      <c r="K30" s="54"/>
      <c r="L30" s="55"/>
      <c r="M30" s="62"/>
      <c r="N30" s="55"/>
      <c r="O30" s="41"/>
      <c r="P30" s="41"/>
      <c r="Q30" s="41"/>
      <c r="R30" s="41"/>
      <c r="S30" s="41"/>
      <c r="T30" s="41"/>
      <c r="U30" s="41"/>
    </row>
    <row r="31" spans="1:21" x14ac:dyDescent="0.3">
      <c r="A31" s="61"/>
      <c r="B31" s="49" t="s">
        <v>91</v>
      </c>
      <c r="C31" s="50">
        <v>0.04</v>
      </c>
      <c r="D31" s="50">
        <v>0.04</v>
      </c>
      <c r="E31" s="51" t="s">
        <v>92</v>
      </c>
      <c r="F31" s="52"/>
      <c r="G31" s="53"/>
      <c r="H31" s="8" t="s">
        <v>3</v>
      </c>
      <c r="I31" s="41"/>
      <c r="J31" s="41"/>
      <c r="K31" s="54"/>
      <c r="L31" s="55"/>
      <c r="M31" s="66"/>
      <c r="N31" s="55"/>
      <c r="O31" s="41"/>
      <c r="P31" s="41"/>
      <c r="Q31" s="41"/>
      <c r="R31" s="41"/>
      <c r="S31" s="41"/>
      <c r="T31" s="41"/>
      <c r="U31" s="41"/>
    </row>
    <row r="32" spans="1:21" x14ac:dyDescent="0.3">
      <c r="A32" s="48"/>
      <c r="B32" s="41" t="s">
        <v>93</v>
      </c>
      <c r="C32" s="50">
        <v>7.0000000000000007E-2</v>
      </c>
      <c r="D32" s="50">
        <v>0.01</v>
      </c>
      <c r="E32" s="51" t="s">
        <v>94</v>
      </c>
      <c r="F32" s="52"/>
      <c r="G32" s="53"/>
      <c r="H32" s="41"/>
      <c r="I32" s="41"/>
      <c r="J32" s="41"/>
      <c r="K32" s="54"/>
      <c r="L32" s="55"/>
      <c r="M32" s="62"/>
      <c r="N32" s="55"/>
      <c r="O32" s="41"/>
      <c r="P32" s="41"/>
      <c r="Q32" s="41"/>
      <c r="R32" s="41"/>
      <c r="S32" s="41"/>
      <c r="T32" s="41"/>
      <c r="U32" s="41"/>
    </row>
    <row r="33" spans="1:21" x14ac:dyDescent="0.3">
      <c r="A33" s="48"/>
      <c r="B33" s="49" t="s">
        <v>95</v>
      </c>
      <c r="C33" s="50">
        <v>0.05</v>
      </c>
      <c r="D33" s="50">
        <v>0.02</v>
      </c>
      <c r="E33" s="51" t="s">
        <v>96</v>
      </c>
      <c r="F33" s="52"/>
      <c r="G33" s="53"/>
      <c r="H33" s="41"/>
      <c r="I33" s="41"/>
      <c r="J33" s="41"/>
      <c r="K33" s="54"/>
      <c r="L33" s="55"/>
      <c r="M33" s="62"/>
      <c r="N33" s="55"/>
      <c r="O33" s="41"/>
      <c r="P33" s="41"/>
      <c r="Q33" s="41"/>
      <c r="R33" s="41"/>
      <c r="S33" s="41"/>
      <c r="T33" s="41"/>
      <c r="U33" s="41"/>
    </row>
    <row r="34" spans="1:21" x14ac:dyDescent="0.3">
      <c r="A34" s="61"/>
      <c r="B34" s="49" t="s">
        <v>97</v>
      </c>
      <c r="C34" s="50">
        <v>7.0000000000000007E-2</v>
      </c>
      <c r="D34" s="50">
        <v>0</v>
      </c>
      <c r="E34" s="51" t="s">
        <v>98</v>
      </c>
      <c r="F34" s="52"/>
      <c r="G34" s="53"/>
      <c r="H34" s="41"/>
      <c r="I34" s="41"/>
      <c r="J34" s="41"/>
      <c r="K34" s="54"/>
      <c r="L34" s="55"/>
      <c r="M34" s="62"/>
      <c r="N34" s="55"/>
      <c r="O34" s="41"/>
      <c r="P34" s="41"/>
      <c r="Q34" s="41"/>
      <c r="R34" s="41"/>
      <c r="S34" s="41"/>
      <c r="T34" s="41"/>
      <c r="U34" s="41"/>
    </row>
    <row r="35" spans="1:21" x14ac:dyDescent="0.3">
      <c r="A35" s="48"/>
      <c r="B35" s="49" t="s">
        <v>99</v>
      </c>
      <c r="C35" s="50">
        <v>0.04</v>
      </c>
      <c r="D35" s="50">
        <v>0.03</v>
      </c>
      <c r="E35" s="51" t="s">
        <v>100</v>
      </c>
      <c r="F35" s="52"/>
      <c r="G35" s="53"/>
      <c r="H35" s="41"/>
      <c r="I35" s="41"/>
      <c r="J35" s="41"/>
      <c r="K35" s="54"/>
      <c r="L35" s="55"/>
      <c r="M35" s="62"/>
      <c r="N35" s="55"/>
      <c r="O35" s="41"/>
      <c r="P35" s="41"/>
      <c r="Q35" s="41"/>
      <c r="R35" s="41"/>
      <c r="S35" s="41"/>
      <c r="T35" s="41"/>
      <c r="U35" s="41"/>
    </row>
    <row r="36" spans="1:21" x14ac:dyDescent="0.3">
      <c r="A36" s="48"/>
      <c r="B36" s="49" t="s">
        <v>101</v>
      </c>
      <c r="C36" s="50">
        <v>7.0000000000000007E-2</v>
      </c>
      <c r="D36" s="50">
        <v>0</v>
      </c>
      <c r="E36" s="51" t="s">
        <v>102</v>
      </c>
      <c r="F36" s="52"/>
      <c r="G36" s="53"/>
      <c r="H36" s="41"/>
      <c r="I36" s="41"/>
      <c r="J36" s="41"/>
      <c r="K36" s="54"/>
      <c r="L36" s="55"/>
      <c r="M36" s="62"/>
      <c r="N36" s="55"/>
      <c r="O36" s="41"/>
      <c r="P36" s="41"/>
      <c r="Q36" s="41"/>
      <c r="R36" s="41"/>
      <c r="S36" s="41"/>
      <c r="T36" s="41"/>
      <c r="U36" s="41"/>
    </row>
    <row r="37" spans="1:21" x14ac:dyDescent="0.3">
      <c r="A37" s="61"/>
      <c r="B37" s="49" t="s">
        <v>103</v>
      </c>
      <c r="C37" s="50">
        <v>0.06</v>
      </c>
      <c r="D37" s="50">
        <v>0</v>
      </c>
      <c r="E37" s="51" t="s">
        <v>104</v>
      </c>
      <c r="F37" s="52"/>
      <c r="G37" s="53"/>
      <c r="H37" s="41"/>
      <c r="I37" s="41"/>
      <c r="J37" s="41"/>
      <c r="K37" s="54"/>
      <c r="L37" s="55"/>
      <c r="M37" s="62"/>
      <c r="N37" s="55"/>
      <c r="O37" s="41"/>
      <c r="P37" s="41"/>
      <c r="Q37" s="41"/>
      <c r="R37" s="41"/>
      <c r="S37" s="41"/>
      <c r="T37" s="41"/>
      <c r="U37" s="41"/>
    </row>
    <row r="38" spans="1:21" x14ac:dyDescent="0.3">
      <c r="A38" s="48"/>
      <c r="B38" s="49" t="s">
        <v>105</v>
      </c>
      <c r="C38" s="50">
        <v>0.06</v>
      </c>
      <c r="D38" s="50">
        <v>0</v>
      </c>
      <c r="E38" s="51" t="s">
        <v>106</v>
      </c>
      <c r="F38" s="52"/>
      <c r="G38" s="53"/>
      <c r="H38" s="41"/>
      <c r="I38" s="41"/>
      <c r="J38" s="41"/>
      <c r="K38" s="54"/>
      <c r="L38" s="55"/>
      <c r="M38" s="62"/>
      <c r="N38" s="55"/>
      <c r="O38" s="41"/>
      <c r="P38" s="41"/>
      <c r="Q38" s="41"/>
      <c r="R38" s="41"/>
      <c r="S38" s="41"/>
      <c r="T38" s="41"/>
      <c r="U38" s="41"/>
    </row>
    <row r="39" spans="1:21" x14ac:dyDescent="0.3">
      <c r="A39" s="48"/>
      <c r="B39" s="49" t="s">
        <v>107</v>
      </c>
      <c r="C39" s="50">
        <v>0.05</v>
      </c>
      <c r="D39" s="50">
        <v>0</v>
      </c>
      <c r="E39" s="51" t="s">
        <v>108</v>
      </c>
      <c r="F39" s="52" t="s">
        <v>109</v>
      </c>
      <c r="G39" s="53"/>
      <c r="H39" s="41"/>
      <c r="I39" s="41"/>
      <c r="J39" s="41"/>
      <c r="K39" s="54"/>
      <c r="L39" s="55"/>
      <c r="M39" s="62"/>
      <c r="N39" s="55"/>
      <c r="O39" s="41"/>
      <c r="P39" s="41"/>
      <c r="Q39" s="41"/>
      <c r="R39" s="41"/>
      <c r="S39" s="41"/>
      <c r="T39" s="41"/>
      <c r="U39" s="41"/>
    </row>
    <row r="40" spans="1:21" x14ac:dyDescent="0.3">
      <c r="A40" s="61"/>
      <c r="B40" s="49" t="s">
        <v>110</v>
      </c>
      <c r="C40" s="50">
        <v>0.05</v>
      </c>
      <c r="D40" s="50" t="e">
        <v>#N/A</v>
      </c>
      <c r="E40" s="51" t="s">
        <v>111</v>
      </c>
      <c r="F40" s="52">
        <v>0.01</v>
      </c>
      <c r="G40" s="53">
        <v>7.4999999999999997E-3</v>
      </c>
      <c r="H40" s="41"/>
      <c r="I40" s="41"/>
      <c r="J40" s="41"/>
      <c r="K40" s="54"/>
      <c r="L40" s="55"/>
      <c r="M40" s="62"/>
      <c r="N40" s="55"/>
      <c r="O40" s="41"/>
      <c r="P40" s="41"/>
      <c r="Q40" s="41"/>
      <c r="R40" s="41"/>
      <c r="S40" s="41"/>
      <c r="T40" s="41"/>
      <c r="U40" s="41"/>
    </row>
    <row r="41" spans="1:21" x14ac:dyDescent="0.3">
      <c r="A41" s="48"/>
      <c r="B41" s="49" t="s">
        <v>112</v>
      </c>
      <c r="C41" s="50">
        <v>0.03</v>
      </c>
      <c r="D41" s="50">
        <v>0.01</v>
      </c>
      <c r="E41" s="51" t="s">
        <v>113</v>
      </c>
      <c r="F41" s="52"/>
      <c r="G41" s="53"/>
      <c r="H41" s="41"/>
      <c r="I41" s="41"/>
      <c r="J41" s="41"/>
      <c r="K41" s="54"/>
      <c r="L41" s="55"/>
      <c r="M41" s="63"/>
      <c r="N41" s="55"/>
      <c r="O41" s="41"/>
      <c r="P41" s="41"/>
      <c r="Q41" s="41"/>
      <c r="R41" s="41"/>
      <c r="S41" s="41"/>
      <c r="T41" s="41"/>
      <c r="U41" s="41"/>
    </row>
    <row r="42" spans="1:21" x14ac:dyDescent="0.3">
      <c r="A42" s="48"/>
      <c r="B42" s="49" t="s">
        <v>114</v>
      </c>
      <c r="C42" s="50">
        <v>0.03</v>
      </c>
      <c r="D42" s="50">
        <v>0</v>
      </c>
      <c r="E42" s="51" t="s">
        <v>115</v>
      </c>
      <c r="F42" s="52"/>
      <c r="G42" s="53"/>
      <c r="H42" s="41"/>
      <c r="I42" s="41"/>
      <c r="J42" s="41"/>
      <c r="K42" s="54"/>
      <c r="L42" s="55"/>
      <c r="M42" s="62"/>
      <c r="N42" s="55"/>
      <c r="O42" s="41"/>
      <c r="P42" s="41"/>
      <c r="Q42" s="41"/>
      <c r="R42" s="41"/>
      <c r="S42" s="41"/>
      <c r="T42" s="41"/>
      <c r="U42" s="41"/>
    </row>
    <row r="43" spans="1:21" x14ac:dyDescent="0.3">
      <c r="A43" s="61"/>
      <c r="B43" s="67" t="s">
        <v>116</v>
      </c>
      <c r="C43" s="64">
        <v>0.03</v>
      </c>
      <c r="D43" s="64">
        <v>0</v>
      </c>
      <c r="E43" s="65" t="s">
        <v>117</v>
      </c>
      <c r="F43" s="52"/>
      <c r="G43" s="53"/>
      <c r="H43" s="41"/>
      <c r="I43" s="41"/>
      <c r="J43" s="41"/>
      <c r="K43" s="54"/>
      <c r="L43" s="55"/>
      <c r="M43" s="63"/>
      <c r="N43" s="55"/>
      <c r="O43" s="41"/>
      <c r="P43" s="41"/>
      <c r="Q43" s="41"/>
      <c r="R43" s="41"/>
      <c r="S43" s="41"/>
      <c r="T43" s="41"/>
      <c r="U43" s="41"/>
    </row>
    <row r="44" spans="1:21" x14ac:dyDescent="0.3">
      <c r="A44" s="48"/>
      <c r="B44" s="67" t="s">
        <v>118</v>
      </c>
      <c r="C44" s="64">
        <v>0.01</v>
      </c>
      <c r="D44" s="64">
        <v>0.02</v>
      </c>
      <c r="E44" s="68" t="s">
        <v>119</v>
      </c>
      <c r="F44" s="52"/>
      <c r="G44" s="53"/>
      <c r="H44" s="41"/>
      <c r="I44" s="41"/>
      <c r="J44" s="41"/>
      <c r="K44" s="54"/>
      <c r="L44" s="55"/>
      <c r="M44" s="63"/>
      <c r="N44" s="55"/>
      <c r="O44" s="41"/>
      <c r="P44" s="41"/>
      <c r="Q44" s="41"/>
      <c r="R44" s="41"/>
      <c r="S44" s="41"/>
      <c r="T44" s="41"/>
      <c r="U44" s="41"/>
    </row>
    <row r="45" spans="1:21" x14ac:dyDescent="0.3">
      <c r="A45" s="48"/>
      <c r="B45" s="67" t="s">
        <v>120</v>
      </c>
      <c r="C45" s="64">
        <v>0.02</v>
      </c>
      <c r="D45" s="64">
        <v>0</v>
      </c>
      <c r="E45" s="65" t="s">
        <v>121</v>
      </c>
      <c r="F45" s="52"/>
      <c r="G45" s="53"/>
      <c r="H45" s="41"/>
      <c r="I45" s="41"/>
      <c r="J45" s="41"/>
      <c r="K45" s="54"/>
      <c r="L45" s="55"/>
      <c r="M45" s="62"/>
      <c r="N45" s="55"/>
      <c r="O45" s="41"/>
      <c r="P45" s="41"/>
      <c r="Q45" s="41"/>
      <c r="R45" s="41"/>
      <c r="S45" s="41"/>
      <c r="T45" s="41"/>
      <c r="U45" s="41"/>
    </row>
    <row r="46" spans="1:21" x14ac:dyDescent="0.3">
      <c r="A46" s="61"/>
      <c r="B46" s="49" t="s">
        <v>122</v>
      </c>
      <c r="C46" s="50">
        <v>0.02</v>
      </c>
      <c r="D46" s="69">
        <v>0.01</v>
      </c>
      <c r="E46" s="70" t="s">
        <v>123</v>
      </c>
      <c r="F46" s="52"/>
      <c r="G46" s="53"/>
      <c r="H46" s="41"/>
      <c r="I46" s="41"/>
      <c r="J46" s="41"/>
      <c r="K46" s="54"/>
      <c r="L46" s="55"/>
      <c r="M46" s="62"/>
      <c r="N46" s="55"/>
      <c r="O46" s="41"/>
      <c r="P46" s="41"/>
      <c r="Q46" s="41"/>
      <c r="R46" s="41"/>
      <c r="S46" s="41"/>
      <c r="T46" s="41"/>
      <c r="U46" s="41"/>
    </row>
    <row r="47" spans="1:21" x14ac:dyDescent="0.3">
      <c r="A47" s="48"/>
      <c r="B47" s="49" t="s">
        <v>124</v>
      </c>
      <c r="C47" s="50">
        <v>0.01</v>
      </c>
      <c r="D47" s="69">
        <v>0.01</v>
      </c>
      <c r="E47" s="70" t="s">
        <v>125</v>
      </c>
      <c r="F47" s="52"/>
      <c r="G47" s="53"/>
      <c r="H47" s="41"/>
      <c r="I47" s="41"/>
      <c r="J47" s="41"/>
      <c r="K47" s="54"/>
      <c r="L47" s="55"/>
      <c r="M47" s="62"/>
      <c r="N47" s="55"/>
      <c r="O47" s="41"/>
      <c r="P47" s="41"/>
      <c r="Q47" s="41"/>
      <c r="R47" s="41"/>
      <c r="S47" s="41"/>
      <c r="T47" s="41"/>
      <c r="U47" s="41"/>
    </row>
    <row r="48" spans="1:21" x14ac:dyDescent="0.3">
      <c r="A48" s="61"/>
      <c r="B48" s="39" t="s">
        <v>126</v>
      </c>
      <c r="C48" s="38">
        <v>0.01</v>
      </c>
      <c r="D48" s="38" t="e">
        <v>#N/A</v>
      </c>
      <c r="E48" s="39" t="s">
        <v>127</v>
      </c>
      <c r="F48" s="38">
        <v>0.01</v>
      </c>
      <c r="G48" s="71"/>
      <c r="H48" s="41"/>
      <c r="I48" s="41"/>
      <c r="J48" s="41"/>
      <c r="K48" s="54"/>
      <c r="L48" s="55"/>
      <c r="M48" s="62"/>
      <c r="N48" s="55"/>
      <c r="O48" s="41"/>
      <c r="P48" s="41"/>
      <c r="Q48" s="41"/>
      <c r="R48" s="41"/>
      <c r="S48" s="41"/>
      <c r="T48" s="41"/>
      <c r="U48" s="41"/>
    </row>
    <row r="49" spans="1:21" x14ac:dyDescent="0.3">
      <c r="A49" s="48"/>
      <c r="B49" s="39" t="s">
        <v>128</v>
      </c>
      <c r="C49" s="38">
        <v>0.01</v>
      </c>
      <c r="D49" s="38">
        <v>1E-3</v>
      </c>
      <c r="E49" s="39" t="s">
        <v>129</v>
      </c>
      <c r="F49" s="38"/>
      <c r="G49" s="53">
        <v>7.4999999999999997E-3</v>
      </c>
      <c r="H49" s="41"/>
      <c r="I49" s="41"/>
      <c r="J49" s="41"/>
      <c r="K49" s="54"/>
      <c r="L49" s="55"/>
      <c r="M49" s="63"/>
      <c r="N49" s="55"/>
      <c r="O49" s="41"/>
      <c r="P49" s="41"/>
      <c r="Q49" s="41"/>
      <c r="R49" s="41"/>
      <c r="S49" s="41"/>
      <c r="T49" s="41"/>
      <c r="U49" s="41"/>
    </row>
    <row r="50" spans="1:21" x14ac:dyDescent="0.3">
      <c r="A50" s="41"/>
      <c r="B50" s="39" t="s">
        <v>130</v>
      </c>
      <c r="C50" s="38">
        <v>0.01</v>
      </c>
      <c r="D50" s="38">
        <v>0</v>
      </c>
      <c r="E50" s="39" t="s">
        <v>131</v>
      </c>
      <c r="F50" s="38"/>
      <c r="G50" s="72"/>
      <c r="H50" s="41"/>
      <c r="I50" s="41"/>
      <c r="J50" s="41"/>
      <c r="K50" s="41"/>
      <c r="L50" s="41"/>
      <c r="M50" s="41"/>
      <c r="N50" s="41"/>
      <c r="O50" s="41"/>
      <c r="P50" s="41"/>
      <c r="Q50" s="41"/>
      <c r="R50" s="41"/>
      <c r="S50" s="41"/>
      <c r="T50" s="41"/>
      <c r="U50" s="41"/>
    </row>
    <row r="51" spans="1:21" x14ac:dyDescent="0.3">
      <c r="A51" s="41"/>
      <c r="B51" s="39" t="s">
        <v>132</v>
      </c>
      <c r="C51" s="38">
        <v>0.01</v>
      </c>
      <c r="D51" s="38">
        <v>0</v>
      </c>
      <c r="E51" s="39" t="s">
        <v>133</v>
      </c>
      <c r="F51" s="38"/>
      <c r="G51" s="72"/>
      <c r="H51" s="41"/>
      <c r="I51" s="41"/>
      <c r="J51" s="41"/>
      <c r="K51" s="41"/>
      <c r="L51" s="41"/>
      <c r="M51" s="41"/>
      <c r="N51" s="41"/>
      <c r="O51" s="41"/>
      <c r="P51" s="41"/>
      <c r="Q51" s="41"/>
      <c r="R51" s="41"/>
      <c r="S51" s="41"/>
      <c r="T51" s="41"/>
      <c r="U51" s="41"/>
    </row>
    <row r="52" spans="1:21" x14ac:dyDescent="0.3">
      <c r="A52" s="41"/>
      <c r="B52" s="39" t="s">
        <v>134</v>
      </c>
      <c r="C52" s="38">
        <v>2E-3</v>
      </c>
      <c r="D52" s="38">
        <v>2E-3</v>
      </c>
      <c r="E52" s="39" t="s">
        <v>135</v>
      </c>
      <c r="F52" s="38"/>
      <c r="G52" s="72"/>
      <c r="H52" s="41"/>
      <c r="I52" s="41"/>
      <c r="J52" s="41"/>
      <c r="K52" s="41"/>
      <c r="L52" s="41"/>
      <c r="M52" s="41"/>
      <c r="N52" s="41"/>
      <c r="O52" s="41"/>
      <c r="P52" s="41"/>
      <c r="Q52" s="41"/>
      <c r="R52" s="41"/>
      <c r="S52" s="41"/>
      <c r="T52" s="41"/>
      <c r="U52" s="41"/>
    </row>
    <row r="53" spans="1:21" x14ac:dyDescent="0.3">
      <c r="A53" s="41"/>
      <c r="B53" s="39" t="s">
        <v>136</v>
      </c>
      <c r="C53" s="38">
        <v>0</v>
      </c>
      <c r="D53" s="38">
        <v>0</v>
      </c>
      <c r="E53" s="39" t="s">
        <v>137</v>
      </c>
      <c r="F53" s="38"/>
      <c r="G53" s="72"/>
      <c r="H53" s="41"/>
      <c r="I53" s="41"/>
      <c r="J53" s="41"/>
      <c r="K53" s="41"/>
      <c r="L53" s="41"/>
      <c r="M53" s="41"/>
      <c r="N53" s="41"/>
      <c r="O53" s="41"/>
      <c r="P53" s="41"/>
      <c r="Q53" s="41"/>
      <c r="R53" s="41"/>
      <c r="S53" s="41"/>
      <c r="T53" s="41"/>
      <c r="U53" s="41"/>
    </row>
    <row r="54" spans="1:21" x14ac:dyDescent="0.3">
      <c r="A54" s="41"/>
      <c r="B54" s="39"/>
      <c r="C54" s="38"/>
      <c r="D54" s="38"/>
      <c r="E54" s="38"/>
      <c r="F54" s="39"/>
      <c r="G54" s="38"/>
      <c r="H54" s="41"/>
      <c r="I54" s="41"/>
      <c r="J54" s="41"/>
      <c r="K54" s="41"/>
      <c r="L54" s="41"/>
      <c r="M54" s="41"/>
      <c r="N54" s="41"/>
      <c r="O54" s="41"/>
      <c r="P54" s="41"/>
      <c r="Q54" s="41"/>
      <c r="R54" s="41"/>
      <c r="S54" s="41"/>
      <c r="T54" s="41"/>
      <c r="U54" s="41"/>
    </row>
    <row r="55" spans="1:21" x14ac:dyDescent="0.3">
      <c r="A55" s="41"/>
      <c r="B55" s="7" t="s">
        <v>138</v>
      </c>
      <c r="C55" s="7"/>
      <c r="D55" s="7"/>
      <c r="E55" s="7"/>
      <c r="F55" s="7"/>
      <c r="G55" s="38"/>
      <c r="H55" s="41"/>
      <c r="I55" s="41"/>
      <c r="J55" s="41"/>
      <c r="K55" s="41"/>
      <c r="L55" s="41"/>
      <c r="M55" s="41"/>
      <c r="N55" s="41"/>
      <c r="O55" s="41"/>
      <c r="P55" s="41"/>
      <c r="Q55" s="41"/>
      <c r="R55" s="41"/>
      <c r="S55" s="41"/>
      <c r="T55" s="41"/>
      <c r="U55" s="41"/>
    </row>
    <row r="56" spans="1:21" x14ac:dyDescent="0.3">
      <c r="A56" s="41"/>
      <c r="B56" s="7"/>
      <c r="C56" s="7"/>
      <c r="D56" s="7"/>
      <c r="E56" s="7"/>
      <c r="F56" s="7"/>
      <c r="G56" s="38"/>
      <c r="H56" s="41"/>
      <c r="I56" s="41"/>
      <c r="J56" s="41"/>
      <c r="K56" s="41"/>
      <c r="L56" s="41"/>
      <c r="M56" s="41"/>
      <c r="N56" s="41"/>
      <c r="O56" s="41"/>
      <c r="P56" s="41"/>
      <c r="Q56" s="41"/>
      <c r="R56" s="41"/>
      <c r="S56" s="41"/>
      <c r="T56" s="41"/>
      <c r="U56" s="41"/>
    </row>
    <row r="57" spans="1:21" x14ac:dyDescent="0.3">
      <c r="A57" s="41"/>
      <c r="B57" s="73"/>
      <c r="C57" s="73"/>
      <c r="D57" s="73"/>
      <c r="E57" s="73"/>
      <c r="F57" s="74"/>
      <c r="G57" s="38"/>
      <c r="H57" s="41"/>
      <c r="I57" s="41"/>
      <c r="J57" s="41"/>
      <c r="K57" s="41"/>
      <c r="L57" s="41"/>
      <c r="M57" s="41"/>
      <c r="N57" s="41"/>
      <c r="O57" s="41"/>
      <c r="P57" s="41"/>
      <c r="Q57" s="41"/>
      <c r="R57" s="41"/>
      <c r="S57" s="41"/>
      <c r="T57" s="41"/>
      <c r="U57" s="41"/>
    </row>
    <row r="58" spans="1:21" x14ac:dyDescent="0.3">
      <c r="A58" s="41"/>
      <c r="B58" s="73" t="s">
        <v>139</v>
      </c>
      <c r="C58" s="73"/>
      <c r="D58" s="73"/>
      <c r="E58" s="73"/>
      <c r="F58" s="74"/>
      <c r="G58" s="38"/>
      <c r="H58" s="41"/>
      <c r="I58" s="41"/>
      <c r="J58" s="41"/>
      <c r="K58" s="41"/>
      <c r="L58" s="41"/>
      <c r="M58" s="41"/>
      <c r="N58" s="41"/>
      <c r="O58" s="41"/>
      <c r="P58" s="41"/>
      <c r="Q58" s="41"/>
      <c r="R58" s="41"/>
      <c r="S58" s="41"/>
      <c r="T58" s="41"/>
      <c r="U58" s="41"/>
    </row>
    <row r="59" spans="1:21" x14ac:dyDescent="0.3">
      <c r="A59" s="41"/>
      <c r="B59" s="7" t="s">
        <v>140</v>
      </c>
      <c r="C59" s="7"/>
      <c r="D59" s="7"/>
      <c r="E59" s="7"/>
      <c r="F59" s="7"/>
      <c r="G59" s="38"/>
      <c r="H59" s="41"/>
      <c r="I59" s="41"/>
      <c r="J59" s="41"/>
      <c r="K59" s="41"/>
      <c r="L59" s="41"/>
      <c r="M59" s="41"/>
      <c r="N59" s="41"/>
      <c r="O59" s="41"/>
      <c r="P59" s="41"/>
      <c r="Q59" s="41"/>
      <c r="R59" s="41"/>
      <c r="S59" s="41"/>
      <c r="T59" s="41"/>
      <c r="U59" s="41"/>
    </row>
    <row r="60" spans="1:21" x14ac:dyDescent="0.3">
      <c r="A60" s="41"/>
      <c r="B60" s="7"/>
      <c r="C60" s="7"/>
      <c r="D60" s="7"/>
      <c r="E60" s="7"/>
      <c r="F60" s="7"/>
      <c r="G60" s="38"/>
      <c r="H60" s="41"/>
      <c r="I60" s="41"/>
      <c r="J60" s="41"/>
      <c r="K60" s="41"/>
      <c r="L60" s="41"/>
      <c r="M60" s="41"/>
      <c r="N60" s="41"/>
      <c r="O60" s="41"/>
      <c r="P60" s="41"/>
      <c r="Q60" s="41"/>
      <c r="R60" s="41"/>
      <c r="S60" s="41"/>
      <c r="T60" s="41"/>
      <c r="U60" s="41"/>
    </row>
    <row r="61" spans="1:21" x14ac:dyDescent="0.3">
      <c r="A61" s="41"/>
      <c r="B61" s="7"/>
      <c r="C61" s="7"/>
      <c r="D61" s="7"/>
      <c r="E61" s="7"/>
      <c r="F61" s="7"/>
      <c r="G61" s="38"/>
      <c r="H61" s="41"/>
      <c r="I61" s="41"/>
      <c r="J61" s="41"/>
      <c r="K61" s="41"/>
      <c r="L61" s="41"/>
      <c r="M61" s="41"/>
      <c r="N61" s="41"/>
      <c r="O61" s="41"/>
      <c r="P61" s="41"/>
      <c r="Q61" s="41"/>
      <c r="R61" s="41"/>
      <c r="S61" s="41"/>
      <c r="T61" s="41"/>
      <c r="U61" s="41"/>
    </row>
  </sheetData>
  <mergeCells count="2">
    <mergeCell ref="B55:F56"/>
    <mergeCell ref="B59:F6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D30" sqref="D30"/>
    </sheetView>
  </sheetViews>
  <sheetFormatPr baseColWidth="10" defaultRowHeight="14.4" x14ac:dyDescent="0.3"/>
  <sheetData>
    <row r="1" spans="1:14" x14ac:dyDescent="0.3">
      <c r="A1" s="7" t="s">
        <v>5</v>
      </c>
    </row>
    <row r="2" spans="1:14" ht="15" x14ac:dyDescent="0.25">
      <c r="A2" s="6"/>
    </row>
    <row r="3" spans="1:14" ht="15" x14ac:dyDescent="0.25">
      <c r="B3">
        <v>2005</v>
      </c>
      <c r="C3">
        <v>2006</v>
      </c>
      <c r="D3">
        <v>2007</v>
      </c>
      <c r="E3">
        <v>2008</v>
      </c>
      <c r="F3">
        <v>2009</v>
      </c>
      <c r="G3">
        <v>2010</v>
      </c>
      <c r="H3">
        <v>2011</v>
      </c>
      <c r="I3">
        <v>2012</v>
      </c>
      <c r="J3">
        <v>2013</v>
      </c>
      <c r="K3">
        <v>2014</v>
      </c>
      <c r="L3">
        <v>2015</v>
      </c>
    </row>
    <row r="4" spans="1:14" x14ac:dyDescent="0.3">
      <c r="A4" t="s">
        <v>141</v>
      </c>
      <c r="B4" s="75">
        <v>256</v>
      </c>
      <c r="C4" s="75">
        <v>334</v>
      </c>
      <c r="D4">
        <v>439</v>
      </c>
      <c r="E4">
        <v>724</v>
      </c>
      <c r="F4">
        <v>810</v>
      </c>
      <c r="G4">
        <v>955</v>
      </c>
      <c r="H4" s="76">
        <v>1275</v>
      </c>
      <c r="I4" s="76">
        <v>1380</v>
      </c>
      <c r="J4" s="76">
        <v>1595</v>
      </c>
      <c r="K4" s="76">
        <v>1630</v>
      </c>
      <c r="L4" s="76">
        <v>1890</v>
      </c>
      <c r="N4" s="34"/>
    </row>
    <row r="5" spans="1:14" ht="15" x14ac:dyDescent="0.25">
      <c r="K5" s="34"/>
      <c r="L5" s="34"/>
    </row>
    <row r="9" spans="1:14" ht="18" x14ac:dyDescent="0.35">
      <c r="B9" s="78" t="s">
        <v>142</v>
      </c>
      <c r="C9" s="79"/>
      <c r="D9" s="79"/>
      <c r="E9" s="79"/>
      <c r="F9" s="79"/>
      <c r="G9" s="80"/>
      <c r="H9" s="79"/>
      <c r="I9" s="79"/>
      <c r="J9" s="79"/>
      <c r="K9" s="79"/>
      <c r="L9" s="79"/>
      <c r="M9" s="79"/>
    </row>
    <row r="20" spans="2:20" ht="15.75" x14ac:dyDescent="0.25">
      <c r="T20" s="11"/>
    </row>
    <row r="28" spans="2:20" x14ac:dyDescent="0.3">
      <c r="B28" s="77" t="s">
        <v>143</v>
      </c>
    </row>
    <row r="29" spans="2:20" ht="15" x14ac:dyDescent="0.25">
      <c r="B29" s="77" t="s">
        <v>144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1"/>
  <sheetViews>
    <sheetView workbookViewId="0">
      <selection activeCell="J37" sqref="J37"/>
    </sheetView>
  </sheetViews>
  <sheetFormatPr baseColWidth="10" defaultRowHeight="14.4" x14ac:dyDescent="0.3"/>
  <sheetData>
    <row r="1" spans="1:27" x14ac:dyDescent="0.3">
      <c r="A1" s="7" t="s">
        <v>6</v>
      </c>
    </row>
    <row r="2" spans="1:27" ht="15" x14ac:dyDescent="0.25">
      <c r="A2" s="81" t="s">
        <v>145</v>
      </c>
      <c r="B2" s="82"/>
      <c r="C2" s="82"/>
      <c r="D2" s="82"/>
      <c r="E2" s="82"/>
      <c r="F2" s="82"/>
      <c r="G2" s="82"/>
      <c r="H2" s="82"/>
      <c r="I2" s="82"/>
      <c r="J2" s="82"/>
      <c r="K2" s="82"/>
      <c r="L2" s="82"/>
      <c r="M2" s="82"/>
      <c r="N2" s="82"/>
      <c r="O2" s="82"/>
      <c r="P2" s="82"/>
      <c r="Q2" s="82"/>
      <c r="R2" s="82"/>
      <c r="S2" s="82"/>
      <c r="T2" s="82"/>
      <c r="U2" s="82"/>
      <c r="V2" s="82"/>
      <c r="W2" s="82"/>
      <c r="X2" s="82"/>
      <c r="Y2" s="82"/>
      <c r="Z2" s="82"/>
      <c r="AA2" s="82"/>
    </row>
    <row r="3" spans="1:27" ht="15" x14ac:dyDescent="0.25">
      <c r="A3" s="82"/>
      <c r="B3" s="82"/>
      <c r="C3" s="82"/>
      <c r="D3" s="82"/>
      <c r="E3" s="82"/>
      <c r="F3" s="82"/>
      <c r="G3" s="82"/>
      <c r="H3" s="82">
        <v>2015</v>
      </c>
      <c r="I3" s="82">
        <v>2016</v>
      </c>
      <c r="J3" s="82"/>
      <c r="K3" s="82"/>
      <c r="L3" s="82"/>
      <c r="M3" s="82">
        <v>2006</v>
      </c>
      <c r="N3" s="82">
        <v>2016</v>
      </c>
      <c r="O3" s="82"/>
      <c r="P3" s="82"/>
      <c r="Q3" s="83"/>
      <c r="R3" s="83">
        <v>2007</v>
      </c>
      <c r="S3" s="83">
        <v>2016</v>
      </c>
      <c r="T3" s="84" t="s">
        <v>146</v>
      </c>
      <c r="U3" s="82"/>
      <c r="V3" s="82"/>
      <c r="W3" s="82"/>
      <c r="X3" s="82"/>
      <c r="Y3" s="82"/>
      <c r="Z3" s="82"/>
      <c r="AA3" s="82"/>
    </row>
    <row r="4" spans="1:27" x14ac:dyDescent="0.3">
      <c r="A4" s="82"/>
      <c r="B4" s="82"/>
      <c r="C4" s="82">
        <v>2015</v>
      </c>
      <c r="D4" s="82">
        <v>2016</v>
      </c>
      <c r="E4" s="82"/>
      <c r="F4" s="156" t="s">
        <v>147</v>
      </c>
      <c r="G4" s="153"/>
      <c r="H4" s="85">
        <v>3.6320280110068102</v>
      </c>
      <c r="I4" s="85">
        <v>3.6382349227660602</v>
      </c>
      <c r="J4" s="82"/>
      <c r="K4" s="156" t="s">
        <v>147</v>
      </c>
      <c r="L4" s="153"/>
      <c r="M4" s="85">
        <v>3.3902829281133902</v>
      </c>
      <c r="N4" s="85">
        <v>3.6382349227660602</v>
      </c>
      <c r="O4" s="82"/>
      <c r="P4" s="82"/>
      <c r="Q4" s="83" t="s">
        <v>148</v>
      </c>
      <c r="R4" s="85">
        <v>1.27219495083956</v>
      </c>
      <c r="S4" s="85">
        <v>1.4296924387701899</v>
      </c>
      <c r="T4" s="83">
        <f>S4-R4</f>
        <v>0.1574974879306299</v>
      </c>
      <c r="U4" s="82"/>
      <c r="V4" s="82"/>
      <c r="W4" s="82"/>
      <c r="X4" s="82"/>
      <c r="Y4" s="82"/>
      <c r="Z4" s="82"/>
      <c r="AA4" s="82"/>
    </row>
    <row r="5" spans="1:27" x14ac:dyDescent="0.3">
      <c r="A5" s="6" t="s">
        <v>149</v>
      </c>
      <c r="B5" s="153"/>
      <c r="C5" s="86">
        <v>1.00381175268317</v>
      </c>
      <c r="D5" s="86" t="s">
        <v>150</v>
      </c>
      <c r="E5" s="86" t="s">
        <v>150</v>
      </c>
      <c r="F5" s="156" t="s">
        <v>151</v>
      </c>
      <c r="G5" s="153"/>
      <c r="H5" s="86">
        <v>3.2693331071790399</v>
      </c>
      <c r="I5" s="86">
        <v>3.2949667709119099</v>
      </c>
      <c r="J5" s="82"/>
      <c r="K5" s="156" t="s">
        <v>151</v>
      </c>
      <c r="L5" s="153"/>
      <c r="M5" s="86">
        <v>2.1869136589174198</v>
      </c>
      <c r="N5" s="86">
        <v>3.2949667709119099</v>
      </c>
      <c r="O5" s="82"/>
      <c r="P5" s="82"/>
      <c r="Q5" s="83" t="s">
        <v>152</v>
      </c>
      <c r="R5" s="85">
        <v>1.52093275298624</v>
      </c>
      <c r="S5" s="85">
        <v>1.61824129569005</v>
      </c>
      <c r="T5" s="83">
        <f>S5-R5</f>
        <v>9.7308542703810064E-2</v>
      </c>
      <c r="U5" s="82"/>
      <c r="V5" s="82"/>
      <c r="W5" s="82"/>
      <c r="X5" s="82"/>
      <c r="Y5" s="82"/>
      <c r="Z5" s="82"/>
      <c r="AA5" s="82"/>
    </row>
    <row r="6" spans="1:27" ht="15" x14ac:dyDescent="0.25">
      <c r="A6" s="6" t="s">
        <v>153</v>
      </c>
      <c r="B6" s="153"/>
      <c r="C6" s="85">
        <v>2.17667247220025</v>
      </c>
      <c r="D6" s="85">
        <v>2.2046979634014399</v>
      </c>
      <c r="E6" s="82"/>
      <c r="F6" s="156" t="s">
        <v>154</v>
      </c>
      <c r="G6" s="153"/>
      <c r="H6" s="85">
        <v>2.5725771251789098</v>
      </c>
      <c r="I6" s="85">
        <v>2.4734691959710702</v>
      </c>
      <c r="J6" s="82"/>
      <c r="K6" s="156" t="s">
        <v>154</v>
      </c>
      <c r="L6" s="153"/>
      <c r="M6" s="85">
        <v>2.5294941141213099</v>
      </c>
      <c r="N6" s="85">
        <v>2.4734691959710702</v>
      </c>
      <c r="O6" s="82"/>
      <c r="P6" s="82"/>
      <c r="Q6" s="83" t="s">
        <v>155</v>
      </c>
      <c r="R6" s="85">
        <v>1.06476459907152</v>
      </c>
      <c r="S6" s="85">
        <v>1.2423919751649699</v>
      </c>
      <c r="T6" s="83">
        <f>S6-R6</f>
        <v>0.17762737609344992</v>
      </c>
      <c r="U6" s="82"/>
      <c r="V6" s="82"/>
      <c r="W6" s="82"/>
      <c r="X6" s="82"/>
      <c r="Y6" s="82"/>
      <c r="Z6" s="82"/>
      <c r="AA6" s="82"/>
    </row>
    <row r="7" spans="1:27" x14ac:dyDescent="0.3">
      <c r="A7" s="6" t="s">
        <v>156</v>
      </c>
      <c r="B7" s="153"/>
      <c r="C7" s="86">
        <v>1.7241123568348899</v>
      </c>
      <c r="D7" s="86">
        <v>1.73299769009882</v>
      </c>
      <c r="E7" s="82"/>
      <c r="F7" s="156" t="s">
        <v>157</v>
      </c>
      <c r="G7" s="153"/>
      <c r="H7" s="85">
        <v>2.3954847998731101</v>
      </c>
      <c r="I7" s="85" t="s">
        <v>150</v>
      </c>
      <c r="J7" s="82"/>
      <c r="K7" s="156" t="s">
        <v>158</v>
      </c>
      <c r="L7" s="153"/>
      <c r="M7" s="86">
        <v>2.6140329988148099</v>
      </c>
      <c r="N7" s="86">
        <v>2.2648237083074299</v>
      </c>
      <c r="O7" s="82"/>
      <c r="P7" s="82"/>
      <c r="Q7" s="82"/>
      <c r="R7" s="82"/>
      <c r="S7" s="82"/>
      <c r="T7" s="82"/>
      <c r="U7" s="82"/>
      <c r="V7" s="82"/>
      <c r="W7" s="82"/>
      <c r="X7" s="82"/>
      <c r="Y7" s="82"/>
      <c r="Z7" s="82"/>
      <c r="AA7" s="82"/>
    </row>
    <row r="8" spans="1:27" x14ac:dyDescent="0.3">
      <c r="A8" s="6" t="s">
        <v>159</v>
      </c>
      <c r="B8" s="153"/>
      <c r="C8" s="85">
        <v>0.86008849517597996</v>
      </c>
      <c r="D8" s="85">
        <v>0.81655372177729002</v>
      </c>
      <c r="E8" s="82"/>
      <c r="F8" s="156" t="s">
        <v>158</v>
      </c>
      <c r="G8" s="153"/>
      <c r="H8" s="86">
        <v>2.2756949041158498</v>
      </c>
      <c r="I8" s="86">
        <v>2.2648237083074299</v>
      </c>
      <c r="J8" s="82"/>
      <c r="K8" s="156" t="s">
        <v>153</v>
      </c>
      <c r="L8" s="153"/>
      <c r="M8" s="85">
        <v>1.66104177568553</v>
      </c>
      <c r="N8" s="85">
        <v>2.2046979634014399</v>
      </c>
      <c r="O8" s="82"/>
      <c r="P8" s="82"/>
      <c r="Q8" s="82"/>
      <c r="R8" s="82"/>
      <c r="S8" s="82"/>
      <c r="T8" s="82"/>
      <c r="U8" s="82"/>
      <c r="V8" s="82"/>
      <c r="W8" s="82"/>
      <c r="X8" s="82"/>
      <c r="Y8" s="82"/>
      <c r="Z8" s="82"/>
      <c r="AA8" s="82"/>
    </row>
    <row r="9" spans="1:27" ht="15" x14ac:dyDescent="0.25">
      <c r="A9" s="6" t="s">
        <v>160</v>
      </c>
      <c r="B9" s="153"/>
      <c r="C9" s="86">
        <v>0.13135402285617001</v>
      </c>
      <c r="D9" s="86">
        <v>0.14127043346445001</v>
      </c>
      <c r="E9" s="82"/>
      <c r="F9" s="156" t="s">
        <v>153</v>
      </c>
      <c r="G9" s="153"/>
      <c r="H9" s="85">
        <v>2.17667247220025</v>
      </c>
      <c r="I9" s="85">
        <v>2.2046979634014399</v>
      </c>
      <c r="J9" s="82"/>
      <c r="K9" s="156" t="s">
        <v>161</v>
      </c>
      <c r="L9" s="153"/>
      <c r="M9" s="86">
        <v>1.71933563146349</v>
      </c>
      <c r="N9" s="86">
        <v>1.9982506639525499</v>
      </c>
      <c r="O9" s="82"/>
      <c r="P9" s="82"/>
      <c r="Q9" s="82"/>
      <c r="R9" s="82"/>
      <c r="S9" s="82"/>
      <c r="T9" s="82"/>
      <c r="U9" s="82"/>
      <c r="V9" s="82"/>
      <c r="W9" s="82"/>
      <c r="X9" s="82"/>
      <c r="Y9" s="82"/>
      <c r="Z9" s="82"/>
      <c r="AA9" s="82"/>
    </row>
    <row r="10" spans="1:27" x14ac:dyDescent="0.3">
      <c r="A10" s="6" t="s">
        <v>162</v>
      </c>
      <c r="B10" s="153"/>
      <c r="C10" s="85">
        <v>1.0476453087537001</v>
      </c>
      <c r="D10" s="85">
        <v>1.02614287150866</v>
      </c>
      <c r="E10" s="82"/>
      <c r="F10" s="156" t="s">
        <v>161</v>
      </c>
      <c r="G10" s="153"/>
      <c r="H10" s="86">
        <v>2.0025955678215301</v>
      </c>
      <c r="I10" s="86">
        <v>1.9982506639525499</v>
      </c>
      <c r="J10" s="82"/>
      <c r="K10" s="156" t="s">
        <v>163</v>
      </c>
      <c r="L10" s="153"/>
      <c r="M10" s="86">
        <v>1.78746392869226</v>
      </c>
      <c r="N10" s="86">
        <v>1.9530912951908701</v>
      </c>
      <c r="O10" s="82"/>
      <c r="P10" s="82"/>
      <c r="Q10" s="82"/>
      <c r="R10" s="82"/>
      <c r="S10" s="82"/>
      <c r="T10" s="82"/>
      <c r="U10" s="82"/>
      <c r="V10" s="82"/>
      <c r="W10" s="82"/>
      <c r="X10" s="82"/>
      <c r="Y10" s="82"/>
      <c r="Z10" s="82"/>
      <c r="AA10" s="82"/>
    </row>
    <row r="11" spans="1:27" x14ac:dyDescent="0.3">
      <c r="A11" s="6" t="s">
        <v>164</v>
      </c>
      <c r="B11" s="153"/>
      <c r="C11" s="86">
        <v>1.8909697953932401</v>
      </c>
      <c r="D11" s="86">
        <v>1.8898217876224299</v>
      </c>
      <c r="E11" s="82"/>
      <c r="F11" s="156" t="s">
        <v>163</v>
      </c>
      <c r="G11" s="153"/>
      <c r="H11" s="86">
        <v>1.96361467875935</v>
      </c>
      <c r="I11" s="86">
        <v>1.9530912951908701</v>
      </c>
      <c r="J11" s="82"/>
      <c r="K11" s="156" t="s">
        <v>164</v>
      </c>
      <c r="L11" s="153"/>
      <c r="M11" s="86">
        <v>1.60845312258509</v>
      </c>
      <c r="N11" s="86">
        <v>1.8898217876224299</v>
      </c>
      <c r="O11" s="82"/>
      <c r="P11" s="87" t="s">
        <v>165</v>
      </c>
      <c r="Q11" s="82"/>
      <c r="R11" s="82"/>
      <c r="S11" s="82"/>
      <c r="T11" s="82"/>
      <c r="U11" s="82"/>
      <c r="V11" s="82"/>
      <c r="W11" s="82"/>
      <c r="X11" s="82"/>
      <c r="Y11" s="82"/>
      <c r="Z11" s="82"/>
      <c r="AA11" s="82"/>
    </row>
    <row r="12" spans="1:27" ht="15" x14ac:dyDescent="0.25">
      <c r="A12" s="6" t="s">
        <v>166</v>
      </c>
      <c r="B12" s="153"/>
      <c r="C12" s="85">
        <v>0.68533547699913999</v>
      </c>
      <c r="D12" s="85">
        <v>0.65981655962109997</v>
      </c>
      <c r="E12" s="82"/>
      <c r="F12" s="156" t="s">
        <v>167</v>
      </c>
      <c r="G12" s="153"/>
      <c r="H12" s="86">
        <v>1.93092689070819</v>
      </c>
      <c r="I12" s="86">
        <v>1.8082429219596501</v>
      </c>
      <c r="J12" s="82"/>
      <c r="K12" s="156" t="s">
        <v>167</v>
      </c>
      <c r="L12" s="153"/>
      <c r="M12" s="86">
        <v>2.3797531486437902</v>
      </c>
      <c r="N12" s="86">
        <v>1.8082429219596501</v>
      </c>
      <c r="O12" s="82"/>
      <c r="P12" s="82"/>
      <c r="Q12" s="82"/>
      <c r="R12" s="82"/>
      <c r="S12" s="82"/>
      <c r="T12" s="82"/>
      <c r="U12" s="82"/>
      <c r="V12" s="82"/>
      <c r="W12" s="82"/>
      <c r="X12" s="82"/>
      <c r="Y12" s="82"/>
      <c r="Z12" s="82"/>
      <c r="AA12" s="82"/>
    </row>
    <row r="13" spans="1:27" ht="15" x14ac:dyDescent="0.25">
      <c r="A13" s="6" t="s">
        <v>167</v>
      </c>
      <c r="B13" s="153"/>
      <c r="C13" s="86">
        <v>1.93092689070819</v>
      </c>
      <c r="D13" s="86">
        <v>1.8082429219596501</v>
      </c>
      <c r="E13" s="82"/>
      <c r="F13" s="156" t="s">
        <v>164</v>
      </c>
      <c r="G13" s="153"/>
      <c r="H13" s="86">
        <v>1.8909697953932401</v>
      </c>
      <c r="I13" s="86">
        <v>1.8898217876224299</v>
      </c>
      <c r="J13" s="82"/>
      <c r="K13" s="156" t="s">
        <v>156</v>
      </c>
      <c r="L13" s="153"/>
      <c r="M13" s="86">
        <v>1.2568384884564201</v>
      </c>
      <c r="N13" s="86">
        <v>1.73299769009882</v>
      </c>
      <c r="O13" s="82"/>
      <c r="P13" s="82"/>
      <c r="Q13" s="82"/>
      <c r="R13" s="86"/>
      <c r="S13" s="82"/>
      <c r="T13" s="82"/>
      <c r="U13" s="82"/>
      <c r="V13" s="82"/>
      <c r="W13" s="82"/>
      <c r="X13" s="82"/>
      <c r="Y13" s="82"/>
      <c r="Z13" s="82"/>
      <c r="AA13" s="82"/>
    </row>
    <row r="14" spans="1:27" ht="15" x14ac:dyDescent="0.25">
      <c r="A14" s="6" t="s">
        <v>148</v>
      </c>
      <c r="B14" s="153"/>
      <c r="C14" s="85">
        <v>1.44725911031732</v>
      </c>
      <c r="D14" s="85">
        <v>1.4296924387701899</v>
      </c>
      <c r="E14" s="82"/>
      <c r="F14" s="156" t="s">
        <v>156</v>
      </c>
      <c r="G14" s="153"/>
      <c r="H14" s="86">
        <v>1.7241123568348899</v>
      </c>
      <c r="I14" s="86">
        <v>1.73299769009882</v>
      </c>
      <c r="J14" s="82"/>
      <c r="K14" s="156" t="s">
        <v>152</v>
      </c>
      <c r="L14" s="153"/>
      <c r="M14" s="85">
        <v>1.4887977259343399</v>
      </c>
      <c r="N14" s="85">
        <v>1.61824129569005</v>
      </c>
      <c r="O14" s="82"/>
      <c r="P14" s="82"/>
      <c r="Q14" s="82"/>
      <c r="R14" s="82"/>
      <c r="S14" s="82"/>
      <c r="T14" s="82"/>
      <c r="U14" s="82"/>
      <c r="V14" s="82"/>
      <c r="W14" s="82"/>
      <c r="X14" s="82"/>
      <c r="Y14" s="82"/>
      <c r="Z14" s="82"/>
      <c r="AA14" s="82"/>
    </row>
    <row r="15" spans="1:27" x14ac:dyDescent="0.3">
      <c r="A15" s="6" t="s">
        <v>161</v>
      </c>
      <c r="B15" s="153"/>
      <c r="C15" s="86">
        <v>2.0025955678215301</v>
      </c>
      <c r="D15" s="86">
        <v>1.9982506639525499</v>
      </c>
      <c r="E15" s="82"/>
      <c r="F15" s="156" t="s">
        <v>168</v>
      </c>
      <c r="G15" s="153"/>
      <c r="H15" s="86">
        <v>1.6751685625153601</v>
      </c>
      <c r="I15" s="86">
        <v>1.5139166327450899</v>
      </c>
      <c r="J15" s="82"/>
      <c r="K15" s="156" t="s">
        <v>168</v>
      </c>
      <c r="L15" s="153"/>
      <c r="M15" s="86">
        <v>0.92327200304543</v>
      </c>
      <c r="N15" s="86">
        <v>1.5139166327450899</v>
      </c>
      <c r="O15" s="82"/>
      <c r="P15" s="82"/>
      <c r="Q15" s="82"/>
      <c r="R15" s="82"/>
      <c r="S15" s="82"/>
      <c r="T15" s="82"/>
      <c r="U15" s="82"/>
      <c r="V15" s="82"/>
      <c r="W15" s="82"/>
      <c r="X15" s="82"/>
      <c r="Y15" s="82"/>
      <c r="Z15" s="82"/>
      <c r="AA15" s="82"/>
    </row>
    <row r="16" spans="1:27" x14ac:dyDescent="0.3">
      <c r="A16" s="6" t="s">
        <v>169</v>
      </c>
      <c r="B16" s="153"/>
      <c r="C16" s="85">
        <v>0.31852061084946998</v>
      </c>
      <c r="D16" s="85">
        <v>0.41497305093970999</v>
      </c>
      <c r="E16" s="82"/>
      <c r="F16" s="156" t="s">
        <v>152</v>
      </c>
      <c r="G16" s="153"/>
      <c r="H16" s="85">
        <v>1.63039549415866</v>
      </c>
      <c r="I16" s="85">
        <v>1.61824129569005</v>
      </c>
      <c r="J16" s="82"/>
      <c r="K16" s="156" t="s">
        <v>148</v>
      </c>
      <c r="L16" s="153"/>
      <c r="M16" s="85">
        <v>1.29018484654397</v>
      </c>
      <c r="N16" s="85">
        <v>1.4296924387701899</v>
      </c>
      <c r="O16" s="82"/>
      <c r="P16" s="82"/>
      <c r="Q16" s="82"/>
      <c r="R16" s="82"/>
      <c r="S16" s="82"/>
      <c r="T16" s="82"/>
      <c r="U16" s="82"/>
      <c r="V16" s="82"/>
      <c r="W16" s="82"/>
      <c r="X16" s="82"/>
      <c r="Y16" s="82"/>
      <c r="Z16" s="82"/>
      <c r="AA16" s="82"/>
    </row>
    <row r="17" spans="1:27" ht="15" x14ac:dyDescent="0.25">
      <c r="A17" s="6" t="s">
        <v>170</v>
      </c>
      <c r="B17" s="153"/>
      <c r="C17" s="86">
        <v>1.00216349382402</v>
      </c>
      <c r="D17" s="86">
        <v>0.89415058926627</v>
      </c>
      <c r="E17" s="82"/>
      <c r="F17" s="156" t="s">
        <v>148</v>
      </c>
      <c r="G17" s="153"/>
      <c r="H17" s="85">
        <v>1.44725911031732</v>
      </c>
      <c r="I17" s="85">
        <v>1.4296924387701899</v>
      </c>
      <c r="J17" s="82"/>
      <c r="K17" s="156" t="s">
        <v>155</v>
      </c>
      <c r="L17" s="153"/>
      <c r="M17" s="85">
        <v>1.0555925059580999</v>
      </c>
      <c r="N17" s="85">
        <v>1.2423919751649699</v>
      </c>
      <c r="O17" s="82"/>
      <c r="P17" s="82"/>
      <c r="Q17" s="82"/>
      <c r="R17" s="82"/>
      <c r="S17" s="82"/>
      <c r="T17" s="82"/>
      <c r="U17" s="82"/>
      <c r="V17" s="82"/>
      <c r="W17" s="82"/>
      <c r="X17" s="82"/>
      <c r="Y17" s="82"/>
      <c r="Z17" s="82"/>
      <c r="AA17" s="82"/>
    </row>
    <row r="18" spans="1:27" x14ac:dyDescent="0.3">
      <c r="A18" s="6" t="s">
        <v>171</v>
      </c>
      <c r="B18" s="153"/>
      <c r="C18" s="85">
        <v>1.4165664748343101</v>
      </c>
      <c r="D18" s="85">
        <v>1.3249357235196799</v>
      </c>
      <c r="E18" s="82"/>
      <c r="F18" s="156" t="s">
        <v>172</v>
      </c>
      <c r="G18" s="153"/>
      <c r="H18" s="85">
        <v>1.2464455447231999</v>
      </c>
      <c r="I18" s="85">
        <v>1.2423919751649699</v>
      </c>
      <c r="J18" s="82"/>
      <c r="K18" s="156" t="s">
        <v>173</v>
      </c>
      <c r="L18" s="153"/>
      <c r="M18" s="86">
        <v>0.94611299489651002</v>
      </c>
      <c r="N18" s="86">
        <v>1.15734777788373</v>
      </c>
      <c r="O18" s="82"/>
      <c r="P18" s="82"/>
      <c r="Q18" s="82"/>
      <c r="R18" s="82"/>
      <c r="S18" s="82"/>
      <c r="T18" s="82"/>
      <c r="U18" s="82"/>
      <c r="V18" s="82"/>
      <c r="W18" s="82"/>
      <c r="X18" s="82"/>
      <c r="Y18" s="82"/>
      <c r="Z18" s="82"/>
      <c r="AA18" s="82"/>
    </row>
    <row r="19" spans="1:27" ht="15" x14ac:dyDescent="0.25">
      <c r="A19" s="6" t="s">
        <v>174</v>
      </c>
      <c r="B19" s="153"/>
      <c r="C19" s="86">
        <v>0.85216833870897002</v>
      </c>
      <c r="D19" s="86">
        <v>0.83202965318172994</v>
      </c>
      <c r="E19" s="82"/>
      <c r="F19" s="156" t="s">
        <v>175</v>
      </c>
      <c r="G19" s="153"/>
      <c r="H19" s="85">
        <v>1.1057759762211501</v>
      </c>
      <c r="I19" s="85">
        <v>1.1319653381456101</v>
      </c>
      <c r="J19" s="82"/>
      <c r="K19" s="156" t="s">
        <v>175</v>
      </c>
      <c r="L19" s="153"/>
      <c r="M19" s="85">
        <v>0.97753572929443</v>
      </c>
      <c r="N19" s="85">
        <v>1.1319653381456101</v>
      </c>
      <c r="O19" s="82"/>
      <c r="P19" s="82"/>
      <c r="Q19" s="82"/>
      <c r="R19" s="82"/>
      <c r="S19" s="82"/>
      <c r="T19" s="82"/>
      <c r="U19" s="82"/>
      <c r="V19" s="82"/>
      <c r="W19" s="82"/>
      <c r="X19" s="82"/>
      <c r="Y19" s="82"/>
      <c r="Z19" s="82"/>
      <c r="AA19" s="82"/>
    </row>
    <row r="20" spans="1:27" x14ac:dyDescent="0.3">
      <c r="A20" s="6" t="s">
        <v>147</v>
      </c>
      <c r="B20" s="153"/>
      <c r="C20" s="85">
        <v>3.6320280110068102</v>
      </c>
      <c r="D20" s="85">
        <v>3.6382349227660602</v>
      </c>
      <c r="E20" s="82"/>
      <c r="F20" s="156" t="s">
        <v>173</v>
      </c>
      <c r="G20" s="153"/>
      <c r="H20" s="86">
        <v>1.1220888805001601</v>
      </c>
      <c r="I20" s="86">
        <v>1.15734777788373</v>
      </c>
      <c r="J20" s="82"/>
      <c r="K20" s="156" t="s">
        <v>176</v>
      </c>
      <c r="L20" s="153"/>
      <c r="M20" s="86">
        <v>0.77796716670157995</v>
      </c>
      <c r="N20" s="86">
        <v>1.0849744243883299</v>
      </c>
      <c r="O20" s="82"/>
      <c r="P20" s="82"/>
      <c r="Q20" s="82"/>
      <c r="R20" s="82"/>
      <c r="S20" s="82"/>
      <c r="T20" s="82"/>
      <c r="U20" s="82"/>
      <c r="V20" s="82"/>
      <c r="W20" s="82"/>
      <c r="X20" s="82"/>
      <c r="Y20" s="82"/>
      <c r="Z20" s="82"/>
      <c r="AA20" s="82"/>
    </row>
    <row r="21" spans="1:27" x14ac:dyDescent="0.3">
      <c r="A21" s="6" t="s">
        <v>177</v>
      </c>
      <c r="B21" s="153"/>
      <c r="C21" s="86">
        <v>0.77997642469445005</v>
      </c>
      <c r="D21" s="86">
        <v>0.74917436407288995</v>
      </c>
      <c r="E21" s="82"/>
      <c r="F21" s="156" t="s">
        <v>162</v>
      </c>
      <c r="G21" s="153"/>
      <c r="H21" s="85">
        <v>1.0476453087537001</v>
      </c>
      <c r="I21" s="85">
        <v>1.02614287150866</v>
      </c>
      <c r="J21" s="82"/>
      <c r="K21" s="156" t="s">
        <v>162</v>
      </c>
      <c r="L21" s="153"/>
      <c r="M21" s="85">
        <v>0.72236377582769995</v>
      </c>
      <c r="N21" s="85">
        <v>1.02614287150866</v>
      </c>
      <c r="O21" s="82"/>
      <c r="P21" s="82"/>
      <c r="Q21" s="82"/>
      <c r="R21" s="82"/>
      <c r="S21" s="82"/>
      <c r="T21" s="82"/>
      <c r="U21" s="82"/>
      <c r="V21" s="82"/>
      <c r="W21" s="82"/>
      <c r="X21" s="82"/>
      <c r="Y21" s="82"/>
      <c r="Z21" s="82"/>
      <c r="AA21" s="82"/>
    </row>
    <row r="22" spans="1:27" x14ac:dyDescent="0.3">
      <c r="A22" s="6" t="s">
        <v>154</v>
      </c>
      <c r="B22" s="153"/>
      <c r="C22" s="85">
        <v>2.5725771251789098</v>
      </c>
      <c r="D22" s="85">
        <v>2.4734691959710702</v>
      </c>
      <c r="E22" s="82"/>
      <c r="F22" s="156" t="s">
        <v>176</v>
      </c>
      <c r="G22" s="153"/>
      <c r="H22" s="86">
        <v>1.0405385816307</v>
      </c>
      <c r="I22" s="86">
        <v>1.0849744243883299</v>
      </c>
      <c r="J22" s="82"/>
      <c r="K22" s="156" t="s">
        <v>170</v>
      </c>
      <c r="L22" s="153"/>
      <c r="M22" s="86">
        <v>0.47356352241545002</v>
      </c>
      <c r="N22" s="86">
        <v>0.89415058926627</v>
      </c>
      <c r="O22" s="82"/>
      <c r="P22" s="82"/>
      <c r="Q22" s="82"/>
      <c r="R22" s="82"/>
      <c r="S22" s="82"/>
      <c r="T22" s="82"/>
      <c r="U22" s="82"/>
      <c r="V22" s="82"/>
      <c r="W22" s="82"/>
      <c r="X22" s="82"/>
      <c r="Y22" s="82"/>
      <c r="Z22" s="82"/>
      <c r="AA22" s="82"/>
    </row>
    <row r="23" spans="1:27" x14ac:dyDescent="0.3">
      <c r="A23" s="6" t="s">
        <v>151</v>
      </c>
      <c r="B23" s="153"/>
      <c r="C23" s="86">
        <v>3.2693331071790399</v>
      </c>
      <c r="D23" s="86">
        <v>3.2949667709119099</v>
      </c>
      <c r="E23" s="82"/>
      <c r="F23" s="156" t="s">
        <v>170</v>
      </c>
      <c r="G23" s="153"/>
      <c r="H23" s="86">
        <v>1.00216349382402</v>
      </c>
      <c r="I23" s="86">
        <v>0.89415058926627</v>
      </c>
      <c r="J23" s="82"/>
      <c r="K23" s="156" t="s">
        <v>159</v>
      </c>
      <c r="L23" s="153"/>
      <c r="M23" s="85">
        <v>1.1040693415859899</v>
      </c>
      <c r="N23" s="85">
        <v>0.81655372177729002</v>
      </c>
      <c r="O23" s="82"/>
      <c r="P23" s="82"/>
      <c r="Q23" s="82"/>
      <c r="R23" s="82"/>
      <c r="S23" s="82"/>
      <c r="T23" s="82"/>
      <c r="U23" s="82"/>
      <c r="V23" s="82"/>
      <c r="W23" s="82"/>
      <c r="X23" s="82"/>
      <c r="Y23" s="82"/>
      <c r="Z23" s="82"/>
      <c r="AA23" s="82"/>
    </row>
    <row r="24" spans="1:27" ht="15" x14ac:dyDescent="0.25">
      <c r="A24" s="154" t="s">
        <v>178</v>
      </c>
      <c r="B24" s="155"/>
      <c r="C24" s="85">
        <v>0.15439502690333001</v>
      </c>
      <c r="D24" s="85">
        <v>0.10831763931093</v>
      </c>
      <c r="E24" s="82"/>
      <c r="F24" s="156" t="s">
        <v>159</v>
      </c>
      <c r="G24" s="153"/>
      <c r="H24" s="85">
        <v>0.86008849517597996</v>
      </c>
      <c r="I24" s="85">
        <v>0.81655372177729002</v>
      </c>
      <c r="J24" s="82"/>
      <c r="K24" s="156" t="s">
        <v>177</v>
      </c>
      <c r="L24" s="153"/>
      <c r="M24" s="86">
        <v>0.53021898858578997</v>
      </c>
      <c r="N24" s="86">
        <v>0.74917436407288995</v>
      </c>
      <c r="O24" s="82"/>
      <c r="P24" s="82"/>
      <c r="Q24" s="82"/>
      <c r="R24" s="82"/>
      <c r="S24" s="82"/>
      <c r="T24" s="82"/>
      <c r="U24" s="82"/>
      <c r="V24" s="82"/>
      <c r="W24" s="82"/>
      <c r="X24" s="82"/>
      <c r="Y24" s="82"/>
      <c r="Z24" s="82"/>
      <c r="AA24" s="82"/>
    </row>
    <row r="25" spans="1:27" ht="15" x14ac:dyDescent="0.25">
      <c r="A25" s="6" t="s">
        <v>179</v>
      </c>
      <c r="B25" s="153"/>
      <c r="C25" s="86">
        <v>0.65602204049802004</v>
      </c>
      <c r="D25" s="86">
        <v>0.64013098291121995</v>
      </c>
      <c r="E25" s="82"/>
      <c r="F25" s="156" t="s">
        <v>177</v>
      </c>
      <c r="G25" s="153"/>
      <c r="H25" s="86">
        <v>0.77997642469445005</v>
      </c>
      <c r="I25" s="86">
        <v>0.74917436407288995</v>
      </c>
      <c r="J25" s="82"/>
      <c r="K25" s="154" t="s">
        <v>166</v>
      </c>
      <c r="L25" s="155"/>
      <c r="M25" s="85">
        <v>0.49619776144362998</v>
      </c>
      <c r="N25" s="85">
        <v>0.65981655962109997</v>
      </c>
      <c r="O25" s="82"/>
      <c r="P25" s="82"/>
      <c r="Q25" s="82"/>
      <c r="R25" s="82"/>
      <c r="S25" s="82"/>
      <c r="T25" s="82"/>
      <c r="U25" s="82"/>
      <c r="V25" s="82"/>
      <c r="W25" s="82"/>
      <c r="X25" s="82"/>
      <c r="Y25" s="82"/>
      <c r="Z25" s="82"/>
      <c r="AA25" s="82"/>
    </row>
    <row r="26" spans="1:27" ht="15" x14ac:dyDescent="0.25">
      <c r="A26" s="6" t="s">
        <v>180</v>
      </c>
      <c r="B26" s="153"/>
      <c r="C26" s="85">
        <v>0.16002762798121001</v>
      </c>
      <c r="D26" s="85">
        <v>0.15346850002165</v>
      </c>
      <c r="E26" s="82"/>
      <c r="F26" s="154" t="s">
        <v>166</v>
      </c>
      <c r="G26" s="155"/>
      <c r="H26" s="85">
        <v>0.68533547699913999</v>
      </c>
      <c r="I26" s="85">
        <v>0.65981655962109997</v>
      </c>
      <c r="J26" s="82"/>
      <c r="K26" s="88" t="s">
        <v>181</v>
      </c>
      <c r="L26" s="146"/>
      <c r="M26" s="85">
        <v>0.65056529235872995</v>
      </c>
      <c r="N26" s="85">
        <v>0.64138210960535003</v>
      </c>
      <c r="O26" s="82"/>
      <c r="P26" s="82"/>
      <c r="Q26" s="82"/>
      <c r="R26" s="82"/>
      <c r="S26" s="82"/>
      <c r="T26" s="82"/>
      <c r="U26" s="82"/>
      <c r="V26" s="82"/>
      <c r="W26" s="82"/>
      <c r="X26" s="82"/>
      <c r="Y26" s="82"/>
      <c r="Z26" s="82"/>
      <c r="AA26" s="82"/>
    </row>
    <row r="27" spans="1:27" ht="15" x14ac:dyDescent="0.25">
      <c r="A27" s="6" t="s">
        <v>173</v>
      </c>
      <c r="B27" s="153"/>
      <c r="C27" s="86">
        <v>1.1220888805001601</v>
      </c>
      <c r="D27" s="86">
        <v>1.15734777788373</v>
      </c>
      <c r="E27" s="82"/>
      <c r="F27" s="156" t="s">
        <v>179</v>
      </c>
      <c r="G27" s="153"/>
      <c r="H27" s="86">
        <v>0.65602204049802004</v>
      </c>
      <c r="I27" s="86">
        <v>0.64013098291121995</v>
      </c>
      <c r="J27" s="82"/>
      <c r="K27" s="156" t="s">
        <v>179</v>
      </c>
      <c r="L27" s="153"/>
      <c r="M27" s="86">
        <v>1.4345528166113499</v>
      </c>
      <c r="N27" s="86">
        <v>0.64013098291121995</v>
      </c>
      <c r="O27" s="82"/>
      <c r="P27" s="82"/>
      <c r="Q27" s="82"/>
      <c r="R27" s="82"/>
      <c r="S27" s="82"/>
      <c r="T27" s="82"/>
      <c r="U27" s="82"/>
      <c r="V27" s="82"/>
      <c r="W27" s="82"/>
      <c r="X27" s="82"/>
      <c r="Y27" s="82"/>
      <c r="Z27" s="82"/>
      <c r="AA27" s="82"/>
    </row>
    <row r="28" spans="1:27" x14ac:dyDescent="0.3">
      <c r="A28" s="6" t="s">
        <v>182</v>
      </c>
      <c r="B28" s="153"/>
      <c r="C28" s="85">
        <v>0.63633294274194996</v>
      </c>
      <c r="D28" s="85" t="s">
        <v>150</v>
      </c>
      <c r="E28" s="82"/>
      <c r="F28" s="88" t="s">
        <v>181</v>
      </c>
      <c r="G28" s="146"/>
      <c r="H28" s="85">
        <v>0.64074192729987001</v>
      </c>
      <c r="I28" s="85">
        <v>0.64138210960535003</v>
      </c>
      <c r="J28" s="82"/>
      <c r="K28" s="156" t="s">
        <v>183</v>
      </c>
      <c r="L28" s="153"/>
      <c r="M28" s="86">
        <v>0.44295223575112003</v>
      </c>
      <c r="N28" s="86">
        <v>0.60654669304122</v>
      </c>
      <c r="O28" s="82"/>
      <c r="P28" s="82"/>
      <c r="Q28" s="82"/>
      <c r="R28" s="82"/>
      <c r="S28" s="82"/>
      <c r="T28" s="82"/>
      <c r="U28" s="82"/>
      <c r="V28" s="82"/>
      <c r="W28" s="82"/>
      <c r="X28" s="82"/>
      <c r="Y28" s="82"/>
      <c r="Z28" s="82"/>
      <c r="AA28" s="82"/>
    </row>
    <row r="29" spans="1:27" x14ac:dyDescent="0.3">
      <c r="A29" s="6" t="s">
        <v>176</v>
      </c>
      <c r="B29" s="153"/>
      <c r="C29" s="86">
        <v>1.0405385816307</v>
      </c>
      <c r="D29" s="86">
        <v>1.0849744243883299</v>
      </c>
      <c r="E29" s="82"/>
      <c r="F29" s="156" t="s">
        <v>182</v>
      </c>
      <c r="G29" s="153"/>
      <c r="H29" s="85">
        <v>0.63633294274194996</v>
      </c>
      <c r="I29" s="82"/>
      <c r="J29" s="82"/>
      <c r="K29" s="156" t="s">
        <v>169</v>
      </c>
      <c r="L29" s="153"/>
      <c r="M29" s="85">
        <v>0.16859329667684</v>
      </c>
      <c r="N29" s="85">
        <v>0.41497305093970999</v>
      </c>
      <c r="O29" s="82"/>
      <c r="P29" s="82"/>
      <c r="Q29" s="82"/>
      <c r="R29" s="82"/>
      <c r="S29" s="82"/>
      <c r="T29" s="82"/>
      <c r="U29" s="82"/>
      <c r="V29" s="82"/>
      <c r="W29" s="82"/>
      <c r="X29" s="82"/>
      <c r="Y29" s="82"/>
      <c r="Z29" s="82"/>
      <c r="AA29" s="82"/>
    </row>
    <row r="30" spans="1:27" x14ac:dyDescent="0.3">
      <c r="A30" s="6" t="s">
        <v>184</v>
      </c>
      <c r="B30" s="153"/>
      <c r="C30" s="85">
        <v>0.46745789688961997</v>
      </c>
      <c r="D30" s="85" t="s">
        <v>150</v>
      </c>
      <c r="E30" s="82"/>
      <c r="F30" s="156" t="s">
        <v>183</v>
      </c>
      <c r="G30" s="153"/>
      <c r="H30" s="86">
        <v>0.57646260663138005</v>
      </c>
      <c r="I30" s="86">
        <v>0.60654669304122</v>
      </c>
      <c r="J30" s="82"/>
      <c r="K30" s="156" t="s">
        <v>185</v>
      </c>
      <c r="L30" s="153"/>
      <c r="M30" s="85">
        <v>0.20480516530827</v>
      </c>
      <c r="N30" s="85">
        <v>0.39766386771535001</v>
      </c>
      <c r="O30" s="82"/>
      <c r="P30" s="82"/>
      <c r="Q30" s="82"/>
      <c r="R30" s="82"/>
      <c r="S30" s="82"/>
      <c r="T30" s="82"/>
      <c r="U30" s="82"/>
      <c r="V30" s="82"/>
      <c r="W30" s="82"/>
      <c r="X30" s="82"/>
      <c r="Y30" s="82"/>
      <c r="Z30" s="82"/>
      <c r="AA30" s="82"/>
    </row>
    <row r="31" spans="1:27" ht="15" x14ac:dyDescent="0.25">
      <c r="A31" s="6" t="s">
        <v>183</v>
      </c>
      <c r="B31" s="153"/>
      <c r="C31" s="86">
        <v>0.57646260663138005</v>
      </c>
      <c r="D31" s="86">
        <v>0.60654669304122</v>
      </c>
      <c r="E31" s="82"/>
      <c r="F31" s="156" t="s">
        <v>184</v>
      </c>
      <c r="G31" s="153"/>
      <c r="H31" s="85">
        <v>0.46745789688961997</v>
      </c>
      <c r="I31" s="82"/>
      <c r="J31" s="82"/>
      <c r="K31" s="154" t="s">
        <v>178</v>
      </c>
      <c r="L31" s="155"/>
      <c r="M31" s="85">
        <v>0.32780712969441</v>
      </c>
      <c r="N31" s="85">
        <v>0.10831763931093</v>
      </c>
      <c r="O31" s="82"/>
      <c r="P31" s="82"/>
      <c r="Q31" s="82"/>
      <c r="R31" s="82"/>
      <c r="S31" s="82"/>
      <c r="T31" s="82"/>
      <c r="U31" s="82"/>
      <c r="V31" s="82"/>
      <c r="W31" s="82"/>
      <c r="X31" s="82"/>
      <c r="Y31" s="82"/>
      <c r="Z31" s="82"/>
      <c r="AA31" s="82"/>
    </row>
    <row r="32" spans="1:27" x14ac:dyDescent="0.3">
      <c r="A32" s="6" t="s">
        <v>185</v>
      </c>
      <c r="B32" s="153"/>
      <c r="C32" s="85">
        <v>0.32851797894107998</v>
      </c>
      <c r="D32" s="85">
        <v>0.39766386771535001</v>
      </c>
      <c r="E32" s="82"/>
      <c r="F32" s="156" t="s">
        <v>185</v>
      </c>
      <c r="G32" s="153"/>
      <c r="H32" s="85">
        <v>0.32851797894107998</v>
      </c>
      <c r="I32" s="85">
        <v>0.39766386771535001</v>
      </c>
      <c r="J32" s="82"/>
      <c r="K32" s="82"/>
      <c r="L32" s="82"/>
      <c r="M32" s="82"/>
      <c r="N32" s="82"/>
      <c r="O32" s="82"/>
      <c r="P32" s="82"/>
      <c r="Q32" s="82"/>
      <c r="R32" s="82"/>
      <c r="S32" s="82"/>
      <c r="T32" s="82"/>
      <c r="U32" s="82"/>
      <c r="V32" s="82"/>
      <c r="W32" s="82"/>
      <c r="X32" s="82"/>
      <c r="Y32" s="82"/>
      <c r="Z32" s="82"/>
      <c r="AA32" s="82"/>
    </row>
    <row r="33" spans="1:27" x14ac:dyDescent="0.3">
      <c r="A33" s="6" t="s">
        <v>168</v>
      </c>
      <c r="B33" s="153"/>
      <c r="C33" s="86">
        <v>1.6751685625153601</v>
      </c>
      <c r="D33" s="86">
        <v>1.5139166327450899</v>
      </c>
      <c r="E33" s="82"/>
      <c r="F33" s="156" t="s">
        <v>169</v>
      </c>
      <c r="G33" s="153"/>
      <c r="H33" s="85">
        <v>0.31852061084946998</v>
      </c>
      <c r="I33" s="85">
        <v>0.41497305093970999</v>
      </c>
      <c r="J33" s="82"/>
      <c r="K33" s="82"/>
      <c r="L33" s="82"/>
      <c r="M33" s="82"/>
      <c r="N33" s="82"/>
      <c r="O33" s="82"/>
      <c r="P33" s="82"/>
      <c r="Q33" s="82"/>
      <c r="R33" s="82"/>
      <c r="S33" s="82"/>
      <c r="T33" s="82"/>
      <c r="U33" s="82"/>
      <c r="V33" s="82"/>
      <c r="W33" s="82"/>
      <c r="X33" s="82"/>
      <c r="Y33" s="82"/>
      <c r="Z33" s="82"/>
      <c r="AA33" s="82"/>
    </row>
    <row r="34" spans="1:27" ht="15" x14ac:dyDescent="0.25">
      <c r="A34" s="6" t="s">
        <v>181</v>
      </c>
      <c r="B34" s="153"/>
      <c r="C34" s="85">
        <v>0.64074192729987001</v>
      </c>
      <c r="D34" s="85">
        <v>0.64138210960535003</v>
      </c>
      <c r="E34" s="82"/>
      <c r="F34" s="154" t="s">
        <v>178</v>
      </c>
      <c r="G34" s="155"/>
      <c r="H34" s="85">
        <v>0.15439502690333001</v>
      </c>
      <c r="I34" s="85">
        <v>0.10831763931093</v>
      </c>
      <c r="J34" s="82"/>
      <c r="K34" s="82"/>
      <c r="L34" s="82"/>
      <c r="M34" s="82"/>
      <c r="N34" s="82"/>
      <c r="O34" s="82"/>
      <c r="P34" s="82"/>
      <c r="Q34" s="82"/>
      <c r="R34" s="82"/>
      <c r="S34" s="82"/>
      <c r="T34" s="82"/>
      <c r="U34" s="82"/>
      <c r="V34" s="82"/>
      <c r="W34" s="82"/>
      <c r="X34" s="82"/>
      <c r="Y34" s="82"/>
      <c r="Z34" s="82"/>
      <c r="AA34" s="82"/>
    </row>
    <row r="35" spans="1:27" x14ac:dyDescent="0.3">
      <c r="A35" s="6" t="s">
        <v>158</v>
      </c>
      <c r="B35" s="153"/>
      <c r="C35" s="86">
        <v>2.2756949041158498</v>
      </c>
      <c r="D35" s="86">
        <v>2.2648237083074299</v>
      </c>
      <c r="E35" s="82"/>
      <c r="F35" s="82"/>
      <c r="G35" s="82"/>
      <c r="H35" s="82"/>
      <c r="I35" s="82"/>
      <c r="J35" s="82"/>
      <c r="K35" s="82"/>
      <c r="L35" s="82"/>
      <c r="M35" s="82"/>
      <c r="N35" s="82"/>
      <c r="O35" s="82"/>
      <c r="P35" s="82"/>
      <c r="Q35" s="82"/>
      <c r="R35" s="82"/>
      <c r="S35" s="82"/>
      <c r="T35" s="82"/>
      <c r="U35" s="82"/>
      <c r="V35" s="82"/>
      <c r="W35" s="82"/>
      <c r="X35" s="82"/>
      <c r="Y35" s="82"/>
      <c r="Z35" s="82"/>
      <c r="AA35" s="82"/>
    </row>
    <row r="36" spans="1:27" x14ac:dyDescent="0.3">
      <c r="A36" s="6" t="s">
        <v>157</v>
      </c>
      <c r="B36" s="153"/>
      <c r="C36" s="85">
        <v>2.3954847998731101</v>
      </c>
      <c r="D36" s="85" t="s">
        <v>150</v>
      </c>
      <c r="E36" s="82"/>
      <c r="F36" s="82"/>
      <c r="G36" s="82"/>
      <c r="H36" s="82"/>
      <c r="I36" s="82"/>
      <c r="J36" s="82"/>
      <c r="K36" s="82"/>
      <c r="L36" s="82"/>
      <c r="M36" s="82"/>
      <c r="N36" s="82"/>
      <c r="O36" s="82"/>
      <c r="P36" s="82"/>
      <c r="Q36" s="82"/>
      <c r="R36" s="82"/>
      <c r="S36" s="82"/>
      <c r="T36" s="82"/>
      <c r="U36" s="82"/>
      <c r="V36" s="82"/>
      <c r="W36" s="82"/>
      <c r="X36" s="82"/>
      <c r="Y36" s="82"/>
      <c r="Z36" s="82"/>
      <c r="AA36" s="82"/>
    </row>
    <row r="37" spans="1:27" x14ac:dyDescent="0.3">
      <c r="A37" s="6" t="s">
        <v>186</v>
      </c>
      <c r="B37" s="153"/>
      <c r="C37" s="86">
        <v>0.44079912494071999</v>
      </c>
      <c r="D37" s="86" t="s">
        <v>150</v>
      </c>
      <c r="E37" s="82"/>
      <c r="F37" s="82"/>
      <c r="G37" s="82"/>
      <c r="H37" s="82"/>
      <c r="I37" s="82"/>
      <c r="J37" s="82"/>
      <c r="K37" s="82"/>
      <c r="L37" s="82"/>
      <c r="M37" s="82"/>
      <c r="N37" s="82"/>
      <c r="O37" s="82"/>
      <c r="P37" s="82"/>
      <c r="Q37" s="82"/>
      <c r="R37" s="82"/>
      <c r="S37" s="82"/>
      <c r="T37" s="82"/>
      <c r="U37" s="82"/>
      <c r="V37" s="82"/>
      <c r="W37" s="82"/>
      <c r="X37" s="82"/>
      <c r="Y37" s="82"/>
      <c r="Z37" s="82"/>
      <c r="AA37" s="82"/>
    </row>
    <row r="38" spans="1:27" x14ac:dyDescent="0.3">
      <c r="A38" s="6" t="s">
        <v>175</v>
      </c>
      <c r="B38" s="153"/>
      <c r="C38" s="85">
        <v>1.1057759762211501</v>
      </c>
      <c r="D38" s="85">
        <v>1.1319653381456101</v>
      </c>
      <c r="E38" s="82"/>
      <c r="F38" s="82"/>
      <c r="G38" s="82"/>
      <c r="H38" s="82"/>
      <c r="I38" s="82"/>
      <c r="J38" s="82"/>
      <c r="K38" s="82"/>
      <c r="L38" s="82"/>
      <c r="M38" s="82"/>
      <c r="N38" s="82"/>
      <c r="O38" s="82"/>
      <c r="P38" s="82"/>
      <c r="Q38" s="82"/>
      <c r="R38" s="82"/>
      <c r="S38" s="82"/>
      <c r="T38" s="82"/>
      <c r="U38" s="82"/>
      <c r="V38" s="82"/>
      <c r="W38" s="82"/>
      <c r="X38" s="82"/>
      <c r="Y38" s="82"/>
      <c r="Z38" s="82"/>
      <c r="AA38" s="82"/>
    </row>
    <row r="39" spans="1:27" x14ac:dyDescent="0.3">
      <c r="A39" s="6" t="s">
        <v>163</v>
      </c>
      <c r="B39" s="153"/>
      <c r="C39" s="86">
        <v>1.96361467875935</v>
      </c>
      <c r="D39" s="86">
        <v>1.9530912951908701</v>
      </c>
      <c r="E39" s="82"/>
      <c r="F39" s="82"/>
      <c r="G39" s="82"/>
      <c r="H39" s="82"/>
      <c r="I39" s="82"/>
      <c r="J39" s="82"/>
      <c r="K39" s="82"/>
      <c r="L39" s="82"/>
      <c r="M39" s="82"/>
      <c r="N39" s="82"/>
      <c r="O39" s="82"/>
      <c r="P39" s="82"/>
      <c r="Q39" s="82"/>
      <c r="R39" s="82"/>
      <c r="S39" s="82"/>
      <c r="T39" s="82"/>
      <c r="U39" s="82"/>
      <c r="V39" s="82"/>
      <c r="W39" s="82"/>
      <c r="X39" s="82"/>
      <c r="Y39" s="82"/>
      <c r="Z39" s="82"/>
      <c r="AA39" s="82"/>
    </row>
    <row r="40" spans="1:27" x14ac:dyDescent="0.3">
      <c r="A40" s="6" t="s">
        <v>172</v>
      </c>
      <c r="B40" s="153"/>
      <c r="C40" s="85">
        <v>1.2464455447231999</v>
      </c>
      <c r="D40" s="85">
        <v>1.2423919751649699</v>
      </c>
      <c r="E40" s="82"/>
      <c r="F40" s="82"/>
      <c r="G40" s="82"/>
      <c r="H40" s="82"/>
      <c r="I40" s="82"/>
      <c r="J40" s="82"/>
      <c r="K40" s="82"/>
      <c r="L40" s="82"/>
      <c r="M40" s="82"/>
      <c r="N40" s="82"/>
      <c r="O40" s="82"/>
      <c r="P40" s="82" t="s">
        <v>187</v>
      </c>
      <c r="Q40" s="82"/>
      <c r="R40" s="82"/>
      <c r="S40" s="82"/>
      <c r="T40" s="82"/>
      <c r="U40" s="82"/>
      <c r="V40" s="82"/>
      <c r="W40" s="82"/>
      <c r="X40" s="82"/>
      <c r="Y40" s="82"/>
      <c r="Z40" s="82"/>
      <c r="AA40" s="82"/>
    </row>
    <row r="41" spans="1:27" x14ac:dyDescent="0.3">
      <c r="A41" s="6" t="s">
        <v>188</v>
      </c>
      <c r="B41" s="153"/>
      <c r="C41" s="86">
        <v>1.3544331723032601</v>
      </c>
      <c r="D41" s="86">
        <v>1.3526525415267701</v>
      </c>
      <c r="E41" s="82"/>
      <c r="F41" s="82"/>
      <c r="G41" s="82"/>
      <c r="H41" s="82"/>
      <c r="I41" s="82"/>
      <c r="J41" s="82"/>
      <c r="K41" s="82"/>
      <c r="L41" s="82"/>
      <c r="M41" s="82"/>
      <c r="N41" s="82"/>
      <c r="O41" s="82"/>
      <c r="P41" s="82"/>
      <c r="Q41" s="82"/>
      <c r="R41" s="82"/>
      <c r="S41" s="82"/>
      <c r="T41" s="82"/>
      <c r="U41" s="82"/>
      <c r="V41" s="82"/>
      <c r="W41" s="82"/>
      <c r="X41" s="82"/>
      <c r="Y41" s="82"/>
      <c r="Z41" s="82"/>
      <c r="AA41" s="82"/>
    </row>
    <row r="42" spans="1:27" x14ac:dyDescent="0.3">
      <c r="A42" s="6" t="s">
        <v>152</v>
      </c>
      <c r="B42" s="153"/>
      <c r="C42" s="85">
        <v>1.63039549415866</v>
      </c>
      <c r="D42" s="85">
        <v>1.61824129569005</v>
      </c>
      <c r="E42" s="82"/>
      <c r="F42" s="82"/>
      <c r="G42" s="82"/>
      <c r="H42" s="82"/>
      <c r="I42" s="82"/>
      <c r="J42" s="82"/>
      <c r="K42" s="82"/>
      <c r="L42" s="82"/>
      <c r="M42" s="82"/>
      <c r="N42" s="82"/>
      <c r="O42" s="82"/>
      <c r="P42" s="82"/>
      <c r="Q42" s="82"/>
      <c r="R42" s="82"/>
      <c r="S42" s="82"/>
      <c r="T42" s="82"/>
      <c r="U42" s="82"/>
      <c r="V42" s="82"/>
      <c r="W42" s="82"/>
      <c r="X42" s="82"/>
      <c r="Y42" s="82"/>
      <c r="Z42" s="82"/>
      <c r="AA42" s="82"/>
    </row>
    <row r="43" spans="1:27" x14ac:dyDescent="0.3">
      <c r="A43" s="154" t="s">
        <v>189</v>
      </c>
      <c r="B43" s="155"/>
      <c r="C43" s="86" t="s">
        <v>150</v>
      </c>
      <c r="D43" s="86" t="s">
        <v>150</v>
      </c>
      <c r="E43" s="82"/>
      <c r="F43" s="82"/>
      <c r="G43" s="82"/>
      <c r="H43" s="82"/>
      <c r="I43" s="82"/>
      <c r="J43" s="82"/>
      <c r="K43" s="82"/>
      <c r="L43" s="82"/>
      <c r="M43" s="82"/>
      <c r="N43" s="82"/>
      <c r="O43" s="82"/>
      <c r="P43" s="82"/>
      <c r="Q43" s="82"/>
      <c r="R43" s="82"/>
      <c r="S43" s="82"/>
      <c r="T43" s="82"/>
      <c r="U43" s="82"/>
      <c r="V43" s="82"/>
      <c r="W43" s="82"/>
      <c r="X43" s="82"/>
      <c r="Y43" s="82"/>
      <c r="Z43" s="82"/>
      <c r="AA43" s="82"/>
    </row>
    <row r="44" spans="1:27" x14ac:dyDescent="0.3">
      <c r="A44" s="6" t="s">
        <v>189</v>
      </c>
      <c r="B44" s="89" t="s">
        <v>190</v>
      </c>
      <c r="C44" s="85">
        <v>0.13366789693073999</v>
      </c>
      <c r="D44" s="85" t="s">
        <v>150</v>
      </c>
      <c r="E44" s="82"/>
      <c r="F44" s="82"/>
      <c r="G44" s="82"/>
      <c r="H44" s="82"/>
      <c r="I44" s="82"/>
      <c r="J44" s="82"/>
      <c r="K44" s="82"/>
      <c r="L44" s="82"/>
      <c r="M44" s="82"/>
      <c r="N44" s="82"/>
      <c r="O44" s="82"/>
      <c r="P44" s="82"/>
      <c r="Q44" s="82"/>
      <c r="R44" s="82"/>
      <c r="S44" s="82"/>
      <c r="T44" s="82"/>
      <c r="U44" s="82"/>
      <c r="V44" s="82"/>
      <c r="W44" s="82"/>
      <c r="X44" s="82"/>
      <c r="Y44" s="82"/>
      <c r="Z44" s="82"/>
      <c r="AA44" s="82"/>
    </row>
    <row r="45" spans="1:27" ht="57.6" x14ac:dyDescent="0.3">
      <c r="A45" s="151"/>
      <c r="B45" s="89" t="s">
        <v>191</v>
      </c>
      <c r="C45" s="86">
        <v>1.5873462418076001</v>
      </c>
      <c r="D45" s="86">
        <v>1.6404163312728799</v>
      </c>
      <c r="E45" s="82"/>
      <c r="F45" s="82"/>
      <c r="G45" s="82"/>
      <c r="H45" s="82"/>
      <c r="I45" s="82"/>
      <c r="J45" s="82"/>
      <c r="K45" s="82"/>
      <c r="L45" s="82"/>
      <c r="M45" s="82"/>
      <c r="N45" s="82"/>
      <c r="O45" s="82"/>
      <c r="P45" s="82"/>
      <c r="Q45" s="82"/>
      <c r="R45" s="82"/>
      <c r="S45" s="82"/>
      <c r="T45" s="82"/>
      <c r="U45" s="82"/>
      <c r="V45" s="82"/>
      <c r="W45" s="82"/>
      <c r="X45" s="82"/>
      <c r="Y45" s="82"/>
      <c r="Z45" s="82"/>
      <c r="AA45" s="82"/>
    </row>
    <row r="46" spans="1:27" x14ac:dyDescent="0.3">
      <c r="A46" s="151"/>
      <c r="B46" s="89" t="s">
        <v>192</v>
      </c>
      <c r="C46" s="85">
        <v>0.21513995095223001</v>
      </c>
      <c r="D46" s="85">
        <v>0.26714558322168003</v>
      </c>
      <c r="E46" s="82"/>
      <c r="F46" s="82"/>
      <c r="G46" s="82"/>
      <c r="H46" s="82"/>
      <c r="I46" s="82"/>
      <c r="J46" s="82"/>
      <c r="K46" s="82"/>
      <c r="L46" s="82"/>
      <c r="M46" s="82"/>
      <c r="N46" s="82"/>
      <c r="O46" s="82"/>
      <c r="P46" s="82"/>
      <c r="Q46" s="82"/>
      <c r="R46" s="82"/>
      <c r="S46" s="82"/>
      <c r="T46" s="82"/>
      <c r="U46" s="82"/>
      <c r="V46" s="82"/>
      <c r="W46" s="82"/>
      <c r="X46" s="82"/>
      <c r="Y46" s="82"/>
      <c r="Z46" s="82"/>
      <c r="AA46" s="82"/>
    </row>
    <row r="47" spans="1:27" x14ac:dyDescent="0.3">
      <c r="A47" s="151"/>
      <c r="B47" s="89" t="s">
        <v>193</v>
      </c>
      <c r="C47" s="86">
        <v>0.65062605311476995</v>
      </c>
      <c r="D47" s="86">
        <v>0.64396804073705005</v>
      </c>
      <c r="E47" s="82"/>
      <c r="F47" s="82"/>
      <c r="G47" s="82"/>
      <c r="H47" s="82"/>
      <c r="I47" s="82"/>
      <c r="J47" s="82"/>
      <c r="K47" s="82"/>
      <c r="L47" s="82"/>
      <c r="M47" s="82"/>
      <c r="N47" s="82"/>
      <c r="O47" s="82"/>
      <c r="P47" s="82"/>
      <c r="Q47" s="82"/>
      <c r="R47" s="82"/>
      <c r="S47" s="82"/>
      <c r="T47" s="82"/>
      <c r="U47" s="82"/>
      <c r="V47" s="82"/>
      <c r="W47" s="82"/>
      <c r="X47" s="82"/>
      <c r="Y47" s="82"/>
      <c r="Z47" s="82"/>
      <c r="AA47" s="82"/>
    </row>
    <row r="48" spans="1:27" x14ac:dyDescent="0.3">
      <c r="A48" s="151"/>
      <c r="B48" s="89" t="s">
        <v>194</v>
      </c>
      <c r="C48" s="85" t="s">
        <v>150</v>
      </c>
      <c r="D48" s="85" t="s">
        <v>150</v>
      </c>
      <c r="E48" s="82"/>
      <c r="F48" s="82"/>
      <c r="G48" s="82"/>
      <c r="H48" s="82"/>
      <c r="I48" s="82"/>
      <c r="J48" s="82"/>
      <c r="K48" s="82"/>
      <c r="L48" s="82"/>
      <c r="M48" s="82"/>
      <c r="N48" s="82"/>
      <c r="O48" s="82"/>
      <c r="P48" s="82"/>
      <c r="Q48" s="82"/>
      <c r="R48" s="82"/>
      <c r="S48" s="82"/>
      <c r="T48" s="82"/>
      <c r="U48" s="82"/>
      <c r="V48" s="82"/>
      <c r="W48" s="82"/>
      <c r="X48" s="82"/>
      <c r="Y48" s="82"/>
      <c r="Z48" s="82"/>
      <c r="AA48" s="82"/>
    </row>
    <row r="49" spans="1:27" ht="28.8" x14ac:dyDescent="0.3">
      <c r="A49" s="151"/>
      <c r="B49" s="89" t="s">
        <v>195</v>
      </c>
      <c r="C49" s="86">
        <v>0.34113132008333003</v>
      </c>
      <c r="D49" s="86" t="s">
        <v>150</v>
      </c>
      <c r="E49" s="82"/>
      <c r="F49" s="82"/>
      <c r="G49" s="82"/>
      <c r="H49" s="82"/>
      <c r="I49" s="82"/>
      <c r="J49" s="82"/>
      <c r="K49" s="82"/>
      <c r="L49" s="82"/>
      <c r="M49" s="82"/>
      <c r="N49" s="82"/>
      <c r="O49" s="82"/>
      <c r="P49" s="82"/>
      <c r="Q49" s="82"/>
      <c r="R49" s="82"/>
      <c r="S49" s="82"/>
      <c r="T49" s="82"/>
      <c r="U49" s="82"/>
      <c r="V49" s="82"/>
      <c r="W49" s="82"/>
      <c r="X49" s="82"/>
      <c r="Y49" s="82"/>
      <c r="Z49" s="82"/>
      <c r="AA49" s="82"/>
    </row>
    <row r="50" spans="1:27" ht="28.8" x14ac:dyDescent="0.3">
      <c r="A50" s="152"/>
      <c r="B50" s="89" t="s">
        <v>196</v>
      </c>
      <c r="C50" s="85">
        <v>2.3698482868330002</v>
      </c>
      <c r="D50" s="85">
        <v>2.4533957729240399</v>
      </c>
      <c r="E50" s="82"/>
      <c r="F50" s="82"/>
      <c r="G50" s="82"/>
      <c r="H50" s="82"/>
      <c r="I50" s="82"/>
      <c r="J50" s="82"/>
      <c r="K50" s="82"/>
      <c r="L50" s="82"/>
      <c r="M50" s="82"/>
      <c r="N50" s="82"/>
      <c r="O50" s="82"/>
      <c r="P50" s="82"/>
      <c r="Q50" s="82"/>
      <c r="R50" s="82"/>
      <c r="S50" s="82"/>
      <c r="T50" s="82"/>
      <c r="U50" s="82"/>
      <c r="V50" s="82"/>
      <c r="W50" s="82"/>
      <c r="X50" s="82"/>
      <c r="Y50" s="82"/>
      <c r="Z50" s="82"/>
      <c r="AA50" s="82"/>
    </row>
    <row r="51" spans="1:27" x14ac:dyDescent="0.3">
      <c r="A51" s="82"/>
      <c r="B51" s="82"/>
      <c r="C51" s="86"/>
      <c r="D51" s="86"/>
      <c r="E51" s="82"/>
      <c r="F51" s="82"/>
      <c r="G51" s="82"/>
      <c r="H51" s="82"/>
      <c r="I51" s="82"/>
      <c r="J51" s="82"/>
      <c r="K51" s="82"/>
      <c r="L51" s="82"/>
      <c r="M51" s="82"/>
      <c r="N51" s="82"/>
      <c r="O51" s="82"/>
      <c r="P51" s="82"/>
      <c r="Q51" s="82"/>
      <c r="R51" s="82"/>
      <c r="S51" s="82"/>
      <c r="T51" s="82"/>
      <c r="U51" s="82"/>
      <c r="V51" s="82"/>
      <c r="W51" s="82"/>
      <c r="X51" s="82"/>
      <c r="Y51" s="82"/>
      <c r="Z51" s="82"/>
      <c r="AA51" s="82"/>
    </row>
    <row r="52" spans="1:27" x14ac:dyDescent="0.3">
      <c r="A52" s="82"/>
      <c r="B52" s="82"/>
      <c r="C52" s="85"/>
      <c r="D52" s="85"/>
      <c r="E52" s="82"/>
      <c r="F52" s="82"/>
      <c r="G52" s="82"/>
      <c r="H52" s="82"/>
      <c r="I52" s="82"/>
      <c r="J52" s="82"/>
      <c r="K52" s="82"/>
      <c r="L52" s="82"/>
      <c r="M52" s="82"/>
      <c r="N52" s="82"/>
      <c r="O52" s="82"/>
      <c r="P52" s="82"/>
      <c r="Q52" s="82"/>
      <c r="R52" s="82"/>
      <c r="S52" s="82"/>
      <c r="T52" s="82"/>
      <c r="U52" s="82"/>
      <c r="V52" s="82"/>
      <c r="W52" s="82"/>
      <c r="X52" s="82"/>
      <c r="Y52" s="82"/>
      <c r="Z52" s="82"/>
      <c r="AA52" s="82"/>
    </row>
    <row r="53" spans="1:27" x14ac:dyDescent="0.3">
      <c r="A53" s="82"/>
      <c r="B53" s="82"/>
      <c r="C53" s="86"/>
      <c r="D53" s="86"/>
      <c r="E53" s="82"/>
      <c r="F53" s="82"/>
      <c r="G53" s="82"/>
      <c r="H53" s="82"/>
      <c r="I53" s="82"/>
      <c r="J53" s="82"/>
      <c r="K53" s="82"/>
      <c r="L53" s="82"/>
      <c r="M53" s="82"/>
      <c r="N53" s="82"/>
      <c r="O53" s="82"/>
      <c r="P53" s="82"/>
      <c r="Q53" s="82"/>
      <c r="R53" s="82"/>
      <c r="S53" s="82"/>
      <c r="T53" s="82"/>
      <c r="U53" s="82"/>
      <c r="V53" s="82"/>
      <c r="W53" s="82"/>
      <c r="X53" s="82"/>
      <c r="Y53" s="82"/>
      <c r="Z53" s="82"/>
      <c r="AA53" s="82"/>
    </row>
    <row r="54" spans="1:27" x14ac:dyDescent="0.3">
      <c r="A54" s="82"/>
      <c r="B54" s="82"/>
      <c r="C54" s="85"/>
      <c r="D54" s="85"/>
      <c r="E54" s="82"/>
      <c r="F54" s="82"/>
      <c r="G54" s="82"/>
      <c r="H54" s="82"/>
      <c r="I54" s="82"/>
      <c r="J54" s="82"/>
      <c r="K54" s="82"/>
      <c r="L54" s="82"/>
      <c r="M54" s="82"/>
      <c r="N54" s="82"/>
      <c r="O54" s="82"/>
      <c r="P54" s="82"/>
      <c r="Q54" s="82"/>
      <c r="R54" s="82"/>
      <c r="S54" s="82"/>
      <c r="T54" s="82"/>
      <c r="U54" s="82"/>
      <c r="V54" s="82"/>
      <c r="W54" s="82"/>
      <c r="X54" s="82"/>
      <c r="Y54" s="82"/>
      <c r="Z54" s="82"/>
      <c r="AA54" s="82"/>
    </row>
    <row r="55" spans="1:27" x14ac:dyDescent="0.3">
      <c r="A55" s="82"/>
      <c r="B55" s="82"/>
      <c r="C55" s="86"/>
      <c r="D55" s="86"/>
      <c r="E55" s="82"/>
      <c r="F55" s="82"/>
      <c r="G55" s="82"/>
      <c r="H55" s="82"/>
      <c r="I55" s="82"/>
      <c r="J55" s="82"/>
      <c r="K55" s="82"/>
      <c r="L55" s="82"/>
      <c r="M55" s="82"/>
      <c r="N55" s="82"/>
      <c r="O55" s="82"/>
      <c r="P55" s="82"/>
      <c r="Q55" s="82"/>
      <c r="R55" s="82"/>
      <c r="S55" s="82"/>
      <c r="T55" s="82"/>
      <c r="U55" s="82"/>
      <c r="V55" s="82"/>
      <c r="W55" s="82"/>
      <c r="X55" s="82"/>
      <c r="Y55" s="82"/>
      <c r="Z55" s="82"/>
      <c r="AA55" s="82"/>
    </row>
    <row r="56" spans="1:27" x14ac:dyDescent="0.3">
      <c r="A56" s="82"/>
      <c r="B56" s="82"/>
      <c r="C56" s="85"/>
      <c r="D56" s="85"/>
      <c r="E56" s="82"/>
      <c r="F56" s="82"/>
      <c r="G56" s="82"/>
      <c r="H56" s="82"/>
      <c r="I56" s="82"/>
      <c r="J56" s="82"/>
      <c r="K56" s="82"/>
      <c r="L56" s="82"/>
      <c r="M56" s="82"/>
      <c r="N56" s="82"/>
      <c r="O56" s="82"/>
      <c r="P56" s="82"/>
      <c r="Q56" s="82"/>
      <c r="R56" s="82"/>
      <c r="S56" s="82"/>
      <c r="T56" s="82"/>
      <c r="U56" s="82"/>
      <c r="V56" s="82"/>
      <c r="W56" s="82"/>
      <c r="X56" s="82"/>
      <c r="Y56" s="82"/>
      <c r="Z56" s="82"/>
      <c r="AA56" s="82"/>
    </row>
    <row r="57" spans="1:27" x14ac:dyDescent="0.3">
      <c r="A57" s="82"/>
      <c r="B57" s="82"/>
      <c r="C57" s="86"/>
      <c r="D57" s="86"/>
      <c r="E57" s="82"/>
      <c r="F57" s="82"/>
      <c r="G57" s="82"/>
      <c r="H57" s="82"/>
      <c r="I57" s="82"/>
      <c r="J57" s="82"/>
      <c r="K57" s="82"/>
      <c r="L57" s="82"/>
      <c r="M57" s="82"/>
      <c r="N57" s="82"/>
      <c r="O57" s="82"/>
      <c r="P57" s="82"/>
      <c r="Q57" s="82"/>
      <c r="R57" s="82"/>
      <c r="S57" s="82"/>
      <c r="T57" s="82"/>
      <c r="U57" s="82"/>
      <c r="V57" s="82"/>
      <c r="W57" s="82"/>
      <c r="X57" s="82"/>
      <c r="Y57" s="82"/>
      <c r="Z57" s="82"/>
      <c r="AA57" s="82"/>
    </row>
    <row r="58" spans="1:27" x14ac:dyDescent="0.3">
      <c r="A58" s="82"/>
      <c r="B58" s="82"/>
      <c r="C58" s="85"/>
      <c r="D58" s="85"/>
      <c r="E58" s="82"/>
      <c r="F58" s="82"/>
      <c r="G58" s="82"/>
      <c r="H58" s="82"/>
      <c r="I58" s="82"/>
      <c r="J58" s="82"/>
      <c r="K58" s="82"/>
      <c r="L58" s="82"/>
      <c r="M58" s="82"/>
      <c r="N58" s="82"/>
      <c r="O58" s="82"/>
      <c r="P58" s="82"/>
      <c r="Q58" s="82"/>
      <c r="R58" s="82"/>
      <c r="S58" s="82"/>
      <c r="T58" s="82"/>
      <c r="U58" s="82"/>
      <c r="V58" s="82"/>
      <c r="W58" s="82"/>
      <c r="X58" s="82"/>
      <c r="Y58" s="82"/>
      <c r="Z58" s="82"/>
      <c r="AA58" s="82"/>
    </row>
    <row r="59" spans="1:27" x14ac:dyDescent="0.3">
      <c r="A59" s="82"/>
      <c r="B59" s="82"/>
      <c r="C59" s="86"/>
      <c r="D59" s="86"/>
      <c r="E59" s="82"/>
      <c r="F59" s="82"/>
      <c r="G59" s="82"/>
      <c r="H59" s="82"/>
      <c r="I59" s="82"/>
      <c r="J59" s="82"/>
      <c r="K59" s="82"/>
      <c r="L59" s="82"/>
      <c r="M59" s="82"/>
      <c r="N59" s="82"/>
      <c r="O59" s="82"/>
      <c r="P59" s="82"/>
      <c r="Q59" s="82"/>
      <c r="R59" s="82"/>
      <c r="S59" s="82"/>
      <c r="T59" s="82"/>
      <c r="U59" s="82"/>
      <c r="V59" s="82"/>
      <c r="W59" s="82"/>
      <c r="X59" s="82"/>
      <c r="Y59" s="82"/>
      <c r="Z59" s="82"/>
      <c r="AA59" s="82"/>
    </row>
    <row r="60" spans="1:27" x14ac:dyDescent="0.3">
      <c r="A60" s="82"/>
      <c r="B60" s="82"/>
      <c r="C60" s="85"/>
      <c r="D60" s="85"/>
      <c r="E60" s="82"/>
      <c r="F60" s="82"/>
      <c r="G60" s="82"/>
      <c r="H60" s="82"/>
      <c r="I60" s="82"/>
      <c r="J60" s="82"/>
      <c r="K60" s="82"/>
      <c r="L60" s="82"/>
      <c r="M60" s="82"/>
      <c r="N60" s="82"/>
      <c r="O60" s="82"/>
      <c r="P60" s="82"/>
      <c r="Q60" s="82"/>
      <c r="R60" s="82"/>
      <c r="S60" s="82"/>
      <c r="T60" s="82"/>
      <c r="U60" s="82"/>
      <c r="V60" s="82"/>
      <c r="W60" s="82"/>
      <c r="X60" s="82"/>
      <c r="Y60" s="82"/>
      <c r="Z60" s="82"/>
      <c r="AA60" s="82"/>
    </row>
    <row r="61" spans="1:27" x14ac:dyDescent="0.3">
      <c r="A61" s="82"/>
      <c r="B61" s="82"/>
      <c r="C61" s="86"/>
      <c r="D61" s="86"/>
      <c r="E61" s="82"/>
      <c r="F61" s="82"/>
      <c r="G61" s="82"/>
      <c r="H61" s="82"/>
      <c r="I61" s="82"/>
      <c r="J61" s="82"/>
      <c r="K61" s="82"/>
      <c r="L61" s="82"/>
      <c r="M61" s="82"/>
      <c r="N61" s="82"/>
      <c r="O61" s="82"/>
      <c r="P61" s="82"/>
      <c r="Q61" s="82"/>
      <c r="R61" s="82"/>
      <c r="S61" s="82"/>
      <c r="T61" s="82"/>
      <c r="U61" s="82"/>
      <c r="V61" s="82"/>
      <c r="W61" s="82"/>
      <c r="X61" s="82"/>
      <c r="Y61" s="82"/>
      <c r="Z61" s="82"/>
      <c r="AA61" s="82"/>
    </row>
  </sheetData>
  <mergeCells count="97">
    <mergeCell ref="A6:B6"/>
    <mergeCell ref="F6:G6"/>
    <mergeCell ref="K6:L6"/>
    <mergeCell ref="F4:G4"/>
    <mergeCell ref="K4:L4"/>
    <mergeCell ref="A5:B5"/>
    <mergeCell ref="F5:G5"/>
    <mergeCell ref="K5:L5"/>
    <mergeCell ref="A7:B7"/>
    <mergeCell ref="F7:G7"/>
    <mergeCell ref="K7:L7"/>
    <mergeCell ref="A8:B8"/>
    <mergeCell ref="F8:G8"/>
    <mergeCell ref="K8:L8"/>
    <mergeCell ref="A9:B9"/>
    <mergeCell ref="F9:G9"/>
    <mergeCell ref="K9:L9"/>
    <mergeCell ref="A10:B10"/>
    <mergeCell ref="F10:G10"/>
    <mergeCell ref="K10:L10"/>
    <mergeCell ref="A11:B11"/>
    <mergeCell ref="F11:G11"/>
    <mergeCell ref="K11:L11"/>
    <mergeCell ref="A12:B12"/>
    <mergeCell ref="F12:G12"/>
    <mergeCell ref="K12:L12"/>
    <mergeCell ref="A13:B13"/>
    <mergeCell ref="F13:G13"/>
    <mergeCell ref="K13:L13"/>
    <mergeCell ref="A14:B14"/>
    <mergeCell ref="F14:G14"/>
    <mergeCell ref="K14:L14"/>
    <mergeCell ref="A15:B15"/>
    <mergeCell ref="F15:G15"/>
    <mergeCell ref="K15:L15"/>
    <mergeCell ref="A16:B16"/>
    <mergeCell ref="F16:G16"/>
    <mergeCell ref="K16:L16"/>
    <mergeCell ref="A17:B17"/>
    <mergeCell ref="F17:G17"/>
    <mergeCell ref="K17:L17"/>
    <mergeCell ref="A18:B18"/>
    <mergeCell ref="F18:G18"/>
    <mergeCell ref="K18:L18"/>
    <mergeCell ref="A19:B19"/>
    <mergeCell ref="F19:G19"/>
    <mergeCell ref="K19:L19"/>
    <mergeCell ref="A20:B20"/>
    <mergeCell ref="F20:G20"/>
    <mergeCell ref="K20:L20"/>
    <mergeCell ref="A21:B21"/>
    <mergeCell ref="F21:G21"/>
    <mergeCell ref="K21:L21"/>
    <mergeCell ref="A22:B22"/>
    <mergeCell ref="F22:G22"/>
    <mergeCell ref="K22:L22"/>
    <mergeCell ref="A27:B27"/>
    <mergeCell ref="F27:G27"/>
    <mergeCell ref="K27:L27"/>
    <mergeCell ref="A23:B23"/>
    <mergeCell ref="F23:G23"/>
    <mergeCell ref="K23:L23"/>
    <mergeCell ref="A24:B24"/>
    <mergeCell ref="F24:G24"/>
    <mergeCell ref="K24:L24"/>
    <mergeCell ref="A25:B25"/>
    <mergeCell ref="F25:G25"/>
    <mergeCell ref="K25:L25"/>
    <mergeCell ref="A26:B26"/>
    <mergeCell ref="F26:G26"/>
    <mergeCell ref="A33:B33"/>
    <mergeCell ref="F33:G33"/>
    <mergeCell ref="A28:B28"/>
    <mergeCell ref="K28:L28"/>
    <mergeCell ref="A29:B29"/>
    <mergeCell ref="F29:G29"/>
    <mergeCell ref="K29:L29"/>
    <mergeCell ref="A30:B30"/>
    <mergeCell ref="F30:G30"/>
    <mergeCell ref="K30:L30"/>
    <mergeCell ref="A31:B31"/>
    <mergeCell ref="F31:G31"/>
    <mergeCell ref="K31:L31"/>
    <mergeCell ref="A32:B32"/>
    <mergeCell ref="F32:G32"/>
    <mergeCell ref="A44:A50"/>
    <mergeCell ref="A34:B34"/>
    <mergeCell ref="F34:G34"/>
    <mergeCell ref="A35:B35"/>
    <mergeCell ref="A36:B36"/>
    <mergeCell ref="A37:B37"/>
    <mergeCell ref="A38:B38"/>
    <mergeCell ref="A39:B39"/>
    <mergeCell ref="A40:B40"/>
    <mergeCell ref="A41:B41"/>
    <mergeCell ref="A42:B42"/>
    <mergeCell ref="A43:B43"/>
  </mergeCells>
  <hyperlinks>
    <hyperlink ref="A5" r:id="rId1" tooltip="Cliquer une fois pour affichicher l'information. Cliquer en maintenant (clic long) pour sélectionner la cellule." display="http://stats.oecd.org/OECDStat_Metadata/ShowMetadata.ashx?Dataset=MSTI_PUB&amp;Coords=%5bCOU%5d.%5bAUS%5d&amp;ShowOnWeb=true&amp;Lang=fr"/>
    <hyperlink ref="A6" r:id="rId2" tooltip="Cliquer une fois pour affichicher l'information. Cliquer en maintenant (clic long) pour sélectionner la cellule." display="http://stats.oecd.org/OECDStat_Metadata/ShowMetadata.ashx?Dataset=MSTI_PUB&amp;Coords=[COU].[AUT]&amp;ShowOnWeb=true&amp;Lang=fr"/>
    <hyperlink ref="A7" r:id="rId3" tooltip="Cliquer une fois pour affichicher l'information. Cliquer en maintenant (clic long) pour sélectionner la cellule." display="http://stats.oecd.org/OECDStat_Metadata/ShowMetadata.ashx?Dataset=MSTI_PUB&amp;Coords=%5bCOU%5d.%5bBEL%5d&amp;ShowOnWeb=true&amp;Lang=fr"/>
    <hyperlink ref="A8" r:id="rId4" tooltip="Cliquer une fois pour affichicher l'information. Cliquer en maintenant (clic long) pour sélectionner la cellule." display="http://stats.oecd.org/OECDStat_Metadata/ShowMetadata.ashx?Dataset=MSTI_PUB&amp;Coords=[COU].[CAN]&amp;ShowOnWeb=true&amp;Lang=fr"/>
    <hyperlink ref="A9" r:id="rId5" tooltip="Cliquer une fois pour affichicher l'information. Cliquer en maintenant (clic long) pour sélectionner la cellule." display="http://stats.oecd.org/OECDStat_Metadata/ShowMetadata.ashx?Dataset=MSTI_PUB&amp;Coords=[COU].[CHL]&amp;ShowOnWeb=true&amp;Lang=fr"/>
    <hyperlink ref="A10" r:id="rId6" tooltip="Cliquer une fois pour affichicher l'information. Cliquer en maintenant (clic long) pour sélectionner la cellule." display="http://stats.oecd.org/OECDStat_Metadata/ShowMetadata.ashx?Dataset=MSTI_PUB&amp;Coords=[COU].[CZE]&amp;ShowOnWeb=true&amp;Lang=fr"/>
    <hyperlink ref="A11" r:id="rId7" tooltip="Cliquer une fois pour affichicher l'information. Cliquer en maintenant (clic long) pour sélectionner la cellule." display="http://stats.oecd.org/OECDStat_Metadata/ShowMetadata.ashx?Dataset=MSTI_PUB&amp;Coords=[COU].[DNK]&amp;ShowOnWeb=true&amp;Lang=fr"/>
    <hyperlink ref="A12" r:id="rId8" tooltip="Cliquer une fois pour affichicher l'information. Cliquer en maintenant (clic long) pour sélectionner la cellule." display="http://stats.oecd.org/OECDStat_Metadata/ShowMetadata.ashx?Dataset=MSTI_PUB&amp;Coords=[COU].[EST]&amp;ShowOnWeb=true&amp;Lang=fr"/>
    <hyperlink ref="A13" r:id="rId9" tooltip="Cliquer une fois pour affichicher l'information. Cliquer en maintenant (clic long) pour sélectionner la cellule." display="http://stats.oecd.org/OECDStat_Metadata/ShowMetadata.ashx?Dataset=MSTI_PUB&amp;Coords=[COU].[FIN]&amp;ShowOnWeb=true&amp;Lang=fr"/>
    <hyperlink ref="A14" r:id="rId10" tooltip="Cliquer une fois pour affichicher l'information. Cliquer en maintenant (clic long) pour sélectionner la cellule." display="http://stats.oecd.org/OECDStat_Metadata/ShowMetadata.ashx?Dataset=MSTI_PUB&amp;Coords=[COU].[FRA]&amp;ShowOnWeb=true&amp;Lang=fr"/>
    <hyperlink ref="A15" r:id="rId11" tooltip="Cliquer une fois pour affichicher l'information. Cliquer en maintenant (clic long) pour sélectionner la cellule." display="http://stats.oecd.org/OECDStat_Metadata/ShowMetadata.ashx?Dataset=MSTI_PUB&amp;Coords=[COU].[DEU]&amp;ShowOnWeb=true&amp;Lang=fr"/>
    <hyperlink ref="A16" r:id="rId12" tooltip="Cliquer une fois pour affichicher l'information. Cliquer en maintenant (clic long) pour sélectionner la cellule." display="http://stats.oecd.org/OECDStat_Metadata/ShowMetadata.ashx?Dataset=MSTI_PUB&amp;Coords=[COU].[GRC]&amp;ShowOnWeb=true&amp;Lang=fr"/>
    <hyperlink ref="A17" r:id="rId13" tooltip="Cliquer une fois pour affichicher l'information. Cliquer en maintenant (clic long) pour sélectionner la cellule." display="http://stats.oecd.org/OECDStat_Metadata/ShowMetadata.ashx?Dataset=MSTI_PUB&amp;Coords=[COU].[HUN]&amp;ShowOnWeb=true&amp;Lang=fr"/>
    <hyperlink ref="A18" r:id="rId14" tooltip="Cliquer une fois pour affichicher l'information. Cliquer en maintenant (clic long) pour sélectionner la cellule." display="http://stats.oecd.org/OECDStat_Metadata/ShowMetadata.ashx?Dataset=MSTI_PUB&amp;Coords=[COU].[ISL]&amp;ShowOnWeb=true&amp;Lang=fr"/>
    <hyperlink ref="A19" r:id="rId15" tooltip="Cliquer une fois pour affichicher l'information. Cliquer en maintenant (clic long) pour sélectionner la cellule." display="http://stats.oecd.org/OECDStat_Metadata/ShowMetadata.ashx?Dataset=MSTI_PUB&amp;Coords=[COU].[IRL]&amp;ShowOnWeb=true&amp;Lang=fr"/>
    <hyperlink ref="A20" r:id="rId16" tooltip="Cliquer une fois pour affichicher l'information. Cliquer en maintenant (clic long) pour sélectionner la cellule." display="http://stats.oecd.org/OECDStat_Metadata/ShowMetadata.ashx?Dataset=MSTI_PUB&amp;Coords=[COU].[ISR]&amp;ShowOnWeb=true&amp;Lang=fr"/>
    <hyperlink ref="A21" r:id="rId17" tooltip="Cliquer une fois pour affichicher l'information. Cliquer en maintenant (clic long) pour sélectionner la cellule." display="http://stats.oecd.org/OECDStat_Metadata/ShowMetadata.ashx?Dataset=MSTI_PUB&amp;Coords=[COU].[ITA]&amp;ShowOnWeb=true&amp;Lang=fr"/>
    <hyperlink ref="A22" r:id="rId18" tooltip="Cliquer une fois pour affichicher l'information. Cliquer en maintenant (clic long) pour sélectionner la cellule." display="http://stats.oecd.org/OECDStat_Metadata/ShowMetadata.ashx?Dataset=MSTI_PUB&amp;Coords=[COU].[JPN]&amp;ShowOnWeb=true&amp;Lang=fr"/>
    <hyperlink ref="A23" r:id="rId19" tooltip="Cliquer une fois pour affichicher l'information. Cliquer en maintenant (clic long) pour sélectionner la cellule." display="http://stats.oecd.org/OECDStat_Metadata/ShowMetadata.ashx?Dataset=MSTI_PUB&amp;Coords=%5bCOU%5d.%5bKOR%5d&amp;ShowOnWeb=true&amp;Lang=fr"/>
    <hyperlink ref="A25" r:id="rId20" tooltip="Cliquer une fois pour affichicher l'information. Cliquer en maintenant (clic long) pour sélectionner la cellule." display="http://stats.oecd.org/OECDStat_Metadata/ShowMetadata.ashx?Dataset=MSTI_PUB&amp;Coords=[COU].[LUX]&amp;ShowOnWeb=true&amp;Lang=fr"/>
    <hyperlink ref="A26" r:id="rId21" tooltip="Cliquer une fois pour affichicher l'information. Cliquer en maintenant (clic long) pour sélectionner la cellule." display="http://stats.oecd.org/OECDStat_Metadata/ShowMetadata.ashx?Dataset=MSTI_PUB&amp;Coords=[COU].[MEX]&amp;ShowOnWeb=true&amp;Lang=fr"/>
    <hyperlink ref="A27" r:id="rId22" tooltip="Cliquer une fois pour affichicher l'information. Cliquer en maintenant (clic long) pour sélectionner la cellule." display="http://stats.oecd.org/OECDStat_Metadata/ShowMetadata.ashx?Dataset=MSTI_PUB&amp;Coords=[COU].[NLD]&amp;ShowOnWeb=true&amp;Lang=fr"/>
    <hyperlink ref="A28" r:id="rId23" tooltip="Cliquer une fois pour affichicher l'information. Cliquer en maintenant (clic long) pour sélectionner la cellule." display="http://stats.oecd.org/OECDStat_Metadata/ShowMetadata.ashx?Dataset=MSTI_PUB&amp;Coords=[COU].[NZL]&amp;ShowOnWeb=true&amp;Lang=fr"/>
    <hyperlink ref="A29" r:id="rId24" tooltip="Cliquer une fois pour affichicher l'information. Cliquer en maintenant (clic long) pour sélectionner la cellule." display="http://stats.oecd.org/OECDStat_Metadata/ShowMetadata.ashx?Dataset=MSTI_PUB&amp;Coords=[COU].[NOR]&amp;ShowOnWeb=true&amp;Lang=fr"/>
    <hyperlink ref="A30" r:id="rId25" tooltip="Cliquer une fois pour affichicher l'information. Cliquer en maintenant (clic long) pour sélectionner la cellule." display="http://stats.oecd.org/OECDStat_Metadata/ShowMetadata.ashx?Dataset=MSTI_PUB&amp;Coords=[COU].[POL]&amp;ShowOnWeb=true&amp;Lang=fr"/>
    <hyperlink ref="A31" r:id="rId26" tooltip="Cliquer une fois pour affichicher l'information. Cliquer en maintenant (clic long) pour sélectionner la cellule." display="http://stats.oecd.org/OECDStat_Metadata/ShowMetadata.ashx?Dataset=MSTI_PUB&amp;Coords=[COU].[PRT]&amp;ShowOnWeb=true&amp;Lang=fr"/>
    <hyperlink ref="A32" r:id="rId27" tooltip="Cliquer une fois pour affichicher l'information. Cliquer en maintenant (clic long) pour sélectionner la cellule." display="http://stats.oecd.org/OECDStat_Metadata/ShowMetadata.ashx?Dataset=MSTI_PUB&amp;Coords=[COU].[SVK]&amp;ShowOnWeb=true&amp;Lang=fr"/>
    <hyperlink ref="A33" r:id="rId28" tooltip="Cliquer une fois pour affichicher l'information. Cliquer en maintenant (clic long) pour sélectionner la cellule." display="http://stats.oecd.org/OECDStat_Metadata/ShowMetadata.ashx?Dataset=MSTI_PUB&amp;Coords=[COU].[SVN]&amp;ShowOnWeb=true&amp;Lang=fr"/>
    <hyperlink ref="A34" r:id="rId29" tooltip="Cliquer une fois pour affichicher l'information. Cliquer en maintenant (clic long) pour sélectionner la cellule." display="http://stats.oecd.org/OECDStat_Metadata/ShowMetadata.ashx?Dataset=MSTI_PUB&amp;Coords=[COU].[ESP]&amp;ShowOnWeb=true&amp;Lang=fr"/>
    <hyperlink ref="A35" r:id="rId30" tooltip="Cliquer une fois pour affichicher l'information. Cliquer en maintenant (clic long) pour sélectionner la cellule." display="http://stats.oecd.org/OECDStat_Metadata/ShowMetadata.ashx?Dataset=MSTI_PUB&amp;Coords=[COU].[SWE]&amp;ShowOnWeb=true&amp;Lang=fr"/>
    <hyperlink ref="A36" r:id="rId31" tooltip="Cliquer une fois pour affichicher l'information. Cliquer en maintenant (clic long) pour sélectionner la cellule." display="http://stats.oecd.org/OECDStat_Metadata/ShowMetadata.ashx?Dataset=MSTI_PUB&amp;Coords=[COU].[CHE]&amp;ShowOnWeb=true&amp;Lang=fr"/>
    <hyperlink ref="A37" r:id="rId32" tooltip="Cliquer une fois pour affichicher l'information. Cliquer en maintenant (clic long) pour sélectionner la cellule." display="http://stats.oecd.org/OECDStat_Metadata/ShowMetadata.ashx?Dataset=MSTI_PUB&amp;Coords=[COU].[TUR]&amp;ShowOnWeb=true&amp;Lang=fr"/>
    <hyperlink ref="A38" r:id="rId33" tooltip="Cliquer une fois pour affichicher l'information. Cliquer en maintenant (clic long) pour sélectionner la cellule." display="http://stats.oecd.org/OECDStat_Metadata/ShowMetadata.ashx?Dataset=MSTI_PUB&amp;Coords=[COU].[GBR]&amp;ShowOnWeb=true&amp;Lang=fr"/>
    <hyperlink ref="A39" r:id="rId34" tooltip="Cliquer une fois pour affichicher l'information. Cliquer en maintenant (clic long) pour sélectionner la cellule." display="http://stats.oecd.org/OECDStat_Metadata/ShowMetadata.ashx?Dataset=MSTI_PUB&amp;Coords=[COU].[USA]&amp;ShowOnWeb=true&amp;Lang=fr"/>
    <hyperlink ref="A40" r:id="rId35" tooltip="Cliquer une fois pour affichicher l'information. Cliquer en maintenant (clic long) pour sélectionner la cellule." display="http://stats.oecd.org/OECDStat_Metadata/ShowMetadata.ashx?Dataset=MSTI_PUB&amp;Coords=[COU].[EU28]&amp;ShowOnWeb=true&amp;Lang=fr"/>
    <hyperlink ref="A41" r:id="rId36" tooltip="Cliquer une fois pour affichicher l'information. Cliquer en maintenant (clic long) pour sélectionner la cellule." display="http://stats.oecd.org/OECDStat_Metadata/ShowMetadata.ashx?Dataset=MSTI_PUB&amp;Coords=[COU].[EU15]&amp;ShowOnWeb=true&amp;Lang=fr"/>
    <hyperlink ref="A42" r:id="rId37" tooltip="Cliquer une fois pour affichicher l'information. Cliquer en maintenant (clic long) pour sélectionner la cellule." display="http://stats.oecd.org/OECDStat_Metadata/ShowMetadata.ashx?Dataset=MSTI_PUB&amp;Coords=[COU].[OECD]&amp;ShowOnWeb=true&amp;Lang=fr"/>
    <hyperlink ref="B44" r:id="rId38" tooltip="Cliquer une fois pour affichicher l'information. Cliquer en maintenant (clic long) pour sélectionner la cellule." display="http://stats.oecd.org/OECDStat_Metadata/ShowMetadata.ashx?Dataset=MSTI_PUB&amp;Coords=[COU].[ARG]&amp;ShowOnWeb=true&amp;Lang=fr"/>
    <hyperlink ref="B45" r:id="rId39" tooltip="Cliquer une fois pour affichicher l'information. Cliquer en maintenant (clic long) pour sélectionner la cellule." display="http://stats.oecd.org/OECDStat_Metadata/ShowMetadata.ashx?Dataset=MSTI_PUB&amp;Coords=[COU].[CHN]&amp;ShowOnWeb=true&amp;Lang=fr"/>
    <hyperlink ref="B46" r:id="rId40" tooltip="Cliquer une fois pour affichicher l'information. Cliquer en maintenant (clic long) pour sélectionner la cellule." display="http://stats.oecd.org/OECDStat_Metadata/ShowMetadata.ashx?Dataset=MSTI_PUB&amp;Coords=[COU].[ROU]&amp;ShowOnWeb=true&amp;Lang=fr"/>
    <hyperlink ref="B47" r:id="rId41" tooltip="Cliquer une fois pour affichicher l'information. Cliquer en maintenant (clic long) pour sélectionner la cellule." display="http://stats.oecd.org/OECDStat_Metadata/ShowMetadata.ashx?Dataset=MSTI_PUB&amp;Coords=[COU].[RUS]&amp;ShowOnWeb=true&amp;Lang=fr"/>
    <hyperlink ref="B48" r:id="rId42" tooltip="Cliquer une fois pour affichicher l'information. Cliquer en maintenant (clic long) pour sélectionner la cellule." display="http://stats.oecd.org/OECDStat_Metadata/ShowMetadata.ashx?Dataset=MSTI_PUB&amp;Coords=[COU].[SGP]&amp;ShowOnWeb=true&amp;Lang=fr"/>
    <hyperlink ref="B49" r:id="rId43" tooltip="Cliquer une fois pour affichicher l'information. Cliquer en maintenant (clic long) pour sélectionner la cellule." display="http://stats.oecd.org/OECDStat_Metadata/ShowMetadata.ashx?Dataset=MSTI_PUB&amp;Coords=[COU].[ZAF]&amp;ShowOnWeb=true&amp;Lang=fr"/>
    <hyperlink ref="B50" r:id="rId44" tooltip="Cliquer une fois pour affichicher l'information. Cliquer en maintenant (clic long) pour sélectionner la cellule." display="http://stats.oecd.org/OECDStat_Metadata/ShowMetadata.ashx?Dataset=MSTI_PUB&amp;Coords=[COU].[TWN]&amp;ShowOnWeb=true&amp;Lang=fr"/>
    <hyperlink ref="F9" r:id="rId45" display="http://localhost/OECDStat_Metadata/ShowMetadata.ashx?Dataset=MSTI_PUB&amp;Coords=[COU].[AUT]&amp;ShowOnWeb=true&amp;Lang=fr"/>
    <hyperlink ref="F14" r:id="rId46" display="http://localhost/OECDStat_Metadata/ShowMetadata.ashx?Dataset=MSTI_PUB&amp;Coords=[COU].[BEL]&amp;ShowOnWeb=true&amp;Lang=fr"/>
    <hyperlink ref="F24" r:id="rId47" display="http://localhost/OECDStat_Metadata/ShowMetadata.ashx?Dataset=MSTI_PUB&amp;Coords=[COU].[CAN]&amp;ShowOnWeb=true&amp;Lang=fr"/>
    <hyperlink ref="F21" r:id="rId48" display="http://localhost/OECDStat_Metadata/ShowMetadata.ashx?Dataset=MSTI_PUB&amp;Coords=[COU].[CZE]&amp;ShowOnWeb=true&amp;Lang=fr"/>
    <hyperlink ref="F13" r:id="rId49" display="http://localhost/OECDStat_Metadata/ShowMetadata.ashx?Dataset=MSTI_PUB&amp;Coords=[COU].[DNK]&amp;ShowOnWeb=true&amp;Lang=fr"/>
    <hyperlink ref="F12" r:id="rId50" display="http://localhost/OECDStat_Metadata/ShowMetadata.ashx?Dataset=MSTI_PUB&amp;Coords=[COU].[FIN]&amp;ShowOnWeb=true&amp;Lang=fr"/>
    <hyperlink ref="F17" r:id="rId51" display="http://localhost/OECDStat_Metadata/ShowMetadata.ashx?Dataset=MSTI_PUB&amp;Coords=[COU].[FRA]&amp;ShowOnWeb=true&amp;Lang=fr"/>
    <hyperlink ref="F10" r:id="rId52" display="http://localhost/OECDStat_Metadata/ShowMetadata.ashx?Dataset=MSTI_PUB&amp;Coords=[COU].[DEU]&amp;ShowOnWeb=true&amp;Lang=fr"/>
    <hyperlink ref="F33" r:id="rId53" display="http://localhost/OECDStat_Metadata/ShowMetadata.ashx?Dataset=MSTI_PUB&amp;Coords=[COU].[GRC]&amp;ShowOnWeb=true&amp;Lang=fr"/>
    <hyperlink ref="F23" r:id="rId54" display="http://localhost/OECDStat_Metadata/ShowMetadata.ashx?Dataset=MSTI_PUB&amp;Coords=[COU].[HUN]&amp;ShowOnWeb=true&amp;Lang=fr"/>
    <hyperlink ref="F4" r:id="rId55" display="http://localhost/OECDStat_Metadata/ShowMetadata.ashx?Dataset=MSTI_PUB&amp;Coords=[COU].[ISR]&amp;ShowOnWeb=true&amp;Lang=fr"/>
    <hyperlink ref="F25" r:id="rId56" display="http://localhost/OECDStat_Metadata/ShowMetadata.ashx?Dataset=MSTI_PUB&amp;Coords=[COU].[ITA]&amp;ShowOnWeb=true&amp;Lang=fr"/>
    <hyperlink ref="F6" r:id="rId57" display="http://localhost/OECDStat_Metadata/ShowMetadata.ashx?Dataset=MSTI_PUB&amp;Coords=[COU].[JPN]&amp;ShowOnWeb=true&amp;Lang=fr"/>
    <hyperlink ref="F5" r:id="rId58" display="http://localhost/OECDStat_Metadata/ShowMetadata.ashx?Dataset=MSTI_PUB&amp;Coords=[COU].[KOR]&amp;ShowOnWeb=true&amp;Lang=fr"/>
    <hyperlink ref="F27" r:id="rId59" display="http://localhost/OECDStat_Metadata/ShowMetadata.ashx?Dataset=MSTI_PUB&amp;Coords=[COU].[LUX]&amp;ShowOnWeb=true&amp;Lang=fr"/>
    <hyperlink ref="F20" r:id="rId60" display="http://localhost/OECDStat_Metadata/ShowMetadata.ashx?Dataset=MSTI_PUB&amp;Coords=[COU].[NLD]&amp;ShowOnWeb=true&amp;Lang=fr"/>
    <hyperlink ref="F29" r:id="rId61" display="http://localhost/OECDStat_Metadata/ShowMetadata.ashx?Dataset=MSTI_PUB&amp;Coords=[COU].[NZL]&amp;ShowOnWeb=true&amp;Lang=fr"/>
    <hyperlink ref="F22" r:id="rId62" display="http://localhost/OECDStat_Metadata/ShowMetadata.ashx?Dataset=MSTI_PUB&amp;Coords=[COU].[NOR]&amp;ShowOnWeb=true&amp;Lang=fr"/>
    <hyperlink ref="F31" r:id="rId63" display="http://localhost/OECDStat_Metadata/ShowMetadata.ashx?Dataset=MSTI_PUB&amp;Coords=[COU].[POL]&amp;ShowOnWeb=true&amp;Lang=fr"/>
    <hyperlink ref="F30" r:id="rId64" display="http://localhost/OECDStat_Metadata/ShowMetadata.ashx?Dataset=MSTI_PUB&amp;Coords=[COU].[PRT]&amp;ShowOnWeb=true&amp;Lang=fr"/>
    <hyperlink ref="F32" r:id="rId65" display="http://localhost/OECDStat_Metadata/ShowMetadata.ashx?Dataset=MSTI_PUB&amp;Coords=[COU].[SVK]&amp;ShowOnWeb=true&amp;Lang=fr"/>
    <hyperlink ref="F15" r:id="rId66" display="http://localhost/OECDStat_Metadata/ShowMetadata.ashx?Dataset=MSTI_PUB&amp;Coords=[COU].[SVN]&amp;ShowOnWeb=true&amp;Lang=fr"/>
    <hyperlink ref="F28" r:id="rId67" display="http://localhost/OECDStat_Metadata/ShowMetadata.ashx?Dataset=MSTI_PUB&amp;Coords=%5bCOU%5d.%5bESP%5d&amp;ShowOnWeb=true&amp;Lang=fr"/>
    <hyperlink ref="F8" r:id="rId68" display="http://localhost/OECDStat_Metadata/ShowMetadata.ashx?Dataset=MSTI_PUB&amp;Coords=[COU].[SWE]&amp;ShowOnWeb=true&amp;Lang=fr"/>
    <hyperlink ref="F7" r:id="rId69" display="http://localhost/OECDStat_Metadata/ShowMetadata.ashx?Dataset=MSTI_PUB&amp;Coords=[COU].[CHE]&amp;ShowOnWeb=true&amp;Lang=fr"/>
    <hyperlink ref="F19" r:id="rId70" display="http://localhost/OECDStat_Metadata/ShowMetadata.ashx?Dataset=MSTI_PUB&amp;Coords=[COU].[GBR]&amp;ShowOnWeb=true&amp;Lang=fr"/>
    <hyperlink ref="F11" r:id="rId71" display="http://localhost/OECDStat_Metadata/ShowMetadata.ashx?Dataset=MSTI_PUB&amp;Coords=[COU].[USA]&amp;ShowOnWeb=true&amp;Lang=fr"/>
    <hyperlink ref="F18" r:id="rId72" display="http://localhost/OECDStat_Metadata/ShowMetadata.ashx?Dataset=MSTI_PUB&amp;Coords=[COU].[EU28]&amp;ShowOnWeb=true&amp;Lang=fr"/>
    <hyperlink ref="F16" r:id="rId73" display="http://localhost/OECDStat_Metadata/ShowMetadata.ashx?Dataset=MSTI_PUB&amp;Coords=[COU].[OECD]&amp;ShowOnWeb=true&amp;Lang=fr"/>
    <hyperlink ref="K8" r:id="rId74" display="http://localhost/OECDStat_Metadata/ShowMetadata.ashx?Dataset=MSTI_PUB&amp;Coords=[COU].[AUT]&amp;ShowOnWeb=true&amp;Lang=fr"/>
    <hyperlink ref="K13" r:id="rId75" display="http://localhost/OECDStat_Metadata/ShowMetadata.ashx?Dataset=MSTI_PUB&amp;Coords=[COU].[BEL]&amp;ShowOnWeb=true&amp;Lang=fr"/>
    <hyperlink ref="K23" r:id="rId76" display="http://localhost/OECDStat_Metadata/ShowMetadata.ashx?Dataset=MSTI_PUB&amp;Coords=[COU].[CAN]&amp;ShowOnWeb=true&amp;Lang=fr"/>
    <hyperlink ref="K21" r:id="rId77" display="http://localhost/OECDStat_Metadata/ShowMetadata.ashx?Dataset=MSTI_PUB&amp;Coords=[COU].[CZE]&amp;ShowOnWeb=true&amp;Lang=fr"/>
    <hyperlink ref="K11" r:id="rId78" display="http://localhost/OECDStat_Metadata/ShowMetadata.ashx?Dataset=MSTI_PUB&amp;Coords=[COU].[DNK]&amp;ShowOnWeb=true&amp;Lang=fr"/>
    <hyperlink ref="K12" r:id="rId79" display="http://localhost/OECDStat_Metadata/ShowMetadata.ashx?Dataset=MSTI_PUB&amp;Coords=[COU].[FIN]&amp;ShowOnWeb=true&amp;Lang=fr"/>
    <hyperlink ref="K16" r:id="rId80" display="http://localhost/OECDStat_Metadata/ShowMetadata.ashx?Dataset=MSTI_PUB&amp;Coords=[COU].[FRA]&amp;ShowOnWeb=true&amp;Lang=fr"/>
    <hyperlink ref="K9" r:id="rId81" display="http://localhost/OECDStat_Metadata/ShowMetadata.ashx?Dataset=MSTI_PUB&amp;Coords=[COU].[DEU]&amp;ShowOnWeb=true&amp;Lang=fr"/>
    <hyperlink ref="K29" r:id="rId82" display="http://localhost/OECDStat_Metadata/ShowMetadata.ashx?Dataset=MSTI_PUB&amp;Coords=[COU].[GRC]&amp;ShowOnWeb=true&amp;Lang=fr"/>
    <hyperlink ref="K22" r:id="rId83" display="http://localhost/OECDStat_Metadata/ShowMetadata.ashx?Dataset=MSTI_PUB&amp;Coords=[COU].[HUN]&amp;ShowOnWeb=true&amp;Lang=fr"/>
    <hyperlink ref="K4" r:id="rId84" display="http://localhost/OECDStat_Metadata/ShowMetadata.ashx?Dataset=MSTI_PUB&amp;Coords=[COU].[ISR]&amp;ShowOnWeb=true&amp;Lang=fr"/>
    <hyperlink ref="K24" r:id="rId85" display="http://localhost/OECDStat_Metadata/ShowMetadata.ashx?Dataset=MSTI_PUB&amp;Coords=[COU].[ITA]&amp;ShowOnWeb=true&amp;Lang=fr"/>
    <hyperlink ref="K6" r:id="rId86" display="http://localhost/OECDStat_Metadata/ShowMetadata.ashx?Dataset=MSTI_PUB&amp;Coords=[COU].[JPN]&amp;ShowOnWeb=true&amp;Lang=fr"/>
    <hyperlink ref="K5" r:id="rId87" display="http://localhost/OECDStat_Metadata/ShowMetadata.ashx?Dataset=MSTI_PUB&amp;Coords=[COU].[KOR]&amp;ShowOnWeb=true&amp;Lang=fr"/>
    <hyperlink ref="K27" r:id="rId88" display="http://localhost/OECDStat_Metadata/ShowMetadata.ashx?Dataset=MSTI_PUB&amp;Coords=[COU].[LUX]&amp;ShowOnWeb=true&amp;Lang=fr"/>
    <hyperlink ref="K18" r:id="rId89" display="http://localhost/OECDStat_Metadata/ShowMetadata.ashx?Dataset=MSTI_PUB&amp;Coords=[COU].[NLD]&amp;ShowOnWeb=true&amp;Lang=fr"/>
    <hyperlink ref="K20" r:id="rId90" display="http://localhost/OECDStat_Metadata/ShowMetadata.ashx?Dataset=MSTI_PUB&amp;Coords=[COU].[NOR]&amp;ShowOnWeb=true&amp;Lang=fr"/>
    <hyperlink ref="K28" r:id="rId91" display="http://localhost/OECDStat_Metadata/ShowMetadata.ashx?Dataset=MSTI_PUB&amp;Coords=[COU].[PRT]&amp;ShowOnWeb=true&amp;Lang=fr"/>
    <hyperlink ref="K30" r:id="rId92" display="http://localhost/OECDStat_Metadata/ShowMetadata.ashx?Dataset=MSTI_PUB&amp;Coords=[COU].[SVK]&amp;ShowOnWeb=true&amp;Lang=fr"/>
    <hyperlink ref="K15" r:id="rId93" display="http://localhost/OECDStat_Metadata/ShowMetadata.ashx?Dataset=MSTI_PUB&amp;Coords=[COU].[SVN]&amp;ShowOnWeb=true&amp;Lang=fr"/>
    <hyperlink ref="K26" r:id="rId94" display="http://localhost/OECDStat_Metadata/ShowMetadata.ashx?Dataset=MSTI_PUB&amp;Coords=%5bCOU%5d.%5bESP%5d&amp;ShowOnWeb=true&amp;Lang=fr"/>
    <hyperlink ref="K7" r:id="rId95" display="http://localhost/OECDStat_Metadata/ShowMetadata.ashx?Dataset=MSTI_PUB&amp;Coords=[COU].[SWE]&amp;ShowOnWeb=true&amp;Lang=fr"/>
    <hyperlink ref="K19" r:id="rId96" display="http://localhost/OECDStat_Metadata/ShowMetadata.ashx?Dataset=MSTI_PUB&amp;Coords=[COU].[GBR]&amp;ShowOnWeb=true&amp;Lang=fr"/>
    <hyperlink ref="K10" r:id="rId97" display="http://localhost/OECDStat_Metadata/ShowMetadata.ashx?Dataset=MSTI_PUB&amp;Coords=[COU].[USA]&amp;ShowOnWeb=true&amp;Lang=fr"/>
    <hyperlink ref="K17" r:id="rId98" display="http://localhost/OECDStat_Metadata/ShowMetadata.ashx?Dataset=MSTI_PUB&amp;Coords=[COU].[EU28]&amp;ShowOnWeb=true&amp;Lang=fr"/>
    <hyperlink ref="K14" r:id="rId99" display="http://localhost/OECDStat_Metadata/ShowMetadata.ashx?Dataset=MSTI_PUB&amp;Coords=[COU].[OECD]&amp;ShowOnWeb=true&amp;Lang=fr"/>
  </hyperlinks>
  <pageMargins left="0.7" right="0.7" top="0.75" bottom="0.75" header="0.3" footer="0.3"/>
  <drawing r:id="rId100"/>
  <legacyDrawing r:id="rId10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4"/>
  <sheetViews>
    <sheetView workbookViewId="0">
      <selection activeCell="C24" sqref="C24"/>
    </sheetView>
  </sheetViews>
  <sheetFormatPr baseColWidth="10" defaultRowHeight="14.4" x14ac:dyDescent="0.3"/>
  <sheetData>
    <row r="1" spans="1:29" x14ac:dyDescent="0.3">
      <c r="A1" s="7" t="s">
        <v>9</v>
      </c>
      <c r="L1" s="8" t="s">
        <v>8</v>
      </c>
    </row>
    <row r="2" spans="1:29" x14ac:dyDescent="0.3">
      <c r="A2" s="92"/>
      <c r="B2" s="90"/>
      <c r="C2" s="90"/>
      <c r="D2" s="90"/>
      <c r="E2" s="90"/>
      <c r="F2" s="90"/>
      <c r="G2" s="90"/>
      <c r="H2" s="90"/>
      <c r="I2" s="90"/>
      <c r="J2" s="90"/>
      <c r="K2" s="90"/>
      <c r="L2" s="90" t="s">
        <v>290</v>
      </c>
      <c r="M2" s="90"/>
      <c r="N2" s="90"/>
      <c r="O2" s="90"/>
      <c r="P2" s="90"/>
      <c r="Q2" s="90"/>
      <c r="R2" s="90"/>
      <c r="S2" s="90"/>
      <c r="T2" s="90"/>
      <c r="U2" s="90"/>
      <c r="V2" s="90"/>
      <c r="W2" s="90"/>
      <c r="X2" s="90"/>
      <c r="Y2" s="90"/>
      <c r="Z2" s="90"/>
      <c r="AA2" s="90"/>
      <c r="AB2" s="90"/>
      <c r="AC2" s="90"/>
    </row>
    <row r="3" spans="1:29" ht="15" x14ac:dyDescent="0.25">
      <c r="A3" s="90"/>
      <c r="B3" s="93" t="s">
        <v>197</v>
      </c>
      <c r="C3" s="93" t="s">
        <v>198</v>
      </c>
      <c r="D3" s="93" t="s">
        <v>199</v>
      </c>
      <c r="E3" s="93" t="s">
        <v>200</v>
      </c>
      <c r="F3" s="93" t="s">
        <v>201</v>
      </c>
      <c r="G3" s="93" t="s">
        <v>202</v>
      </c>
      <c r="H3" s="93" t="s">
        <v>203</v>
      </c>
      <c r="I3" s="93" t="s">
        <v>204</v>
      </c>
      <c r="J3" s="93" t="s">
        <v>205</v>
      </c>
      <c r="K3" s="93" t="s">
        <v>206</v>
      </c>
      <c r="L3" s="93" t="s">
        <v>207</v>
      </c>
      <c r="M3" s="93" t="s">
        <v>208</v>
      </c>
      <c r="N3" s="93" t="s">
        <v>209</v>
      </c>
      <c r="O3" s="93" t="s">
        <v>210</v>
      </c>
      <c r="P3" s="93" t="s">
        <v>211</v>
      </c>
      <c r="Q3" s="93" t="s">
        <v>212</v>
      </c>
      <c r="R3" s="93" t="s">
        <v>213</v>
      </c>
      <c r="S3" s="93" t="s">
        <v>214</v>
      </c>
      <c r="T3" s="93" t="s">
        <v>215</v>
      </c>
      <c r="U3" s="93" t="s">
        <v>216</v>
      </c>
      <c r="V3" s="93" t="s">
        <v>217</v>
      </c>
      <c r="W3" s="93" t="s">
        <v>218</v>
      </c>
      <c r="X3" s="93" t="s">
        <v>219</v>
      </c>
      <c r="Y3" s="93" t="s">
        <v>220</v>
      </c>
      <c r="Z3" s="93" t="s">
        <v>221</v>
      </c>
      <c r="AA3" s="93" t="s">
        <v>222</v>
      </c>
      <c r="AB3" s="90"/>
      <c r="AC3" s="90"/>
    </row>
    <row r="4" spans="1:29" x14ac:dyDescent="0.3">
      <c r="A4" s="94" t="s">
        <v>223</v>
      </c>
      <c r="B4" s="95">
        <v>1.7490333650855301</v>
      </c>
      <c r="C4" s="95"/>
      <c r="D4" s="95">
        <v>2.0860628676648298</v>
      </c>
      <c r="E4" s="95"/>
      <c r="F4" s="95">
        <v>2.3375391943562298</v>
      </c>
      <c r="G4" s="95"/>
      <c r="H4" s="95">
        <v>2.48363278154731</v>
      </c>
      <c r="I4" s="95"/>
      <c r="J4" s="95">
        <v>2.5450063078735301</v>
      </c>
      <c r="K4" s="95"/>
      <c r="L4" s="95">
        <v>3.0319305626419899</v>
      </c>
      <c r="M4" s="95"/>
      <c r="N4" s="95">
        <v>2.6873744605866898</v>
      </c>
      <c r="O4" s="95">
        <v>2.4939440985485399</v>
      </c>
      <c r="P4" s="95">
        <v>2.4661960436851098</v>
      </c>
      <c r="Q4" s="95">
        <v>2.6140329988148099</v>
      </c>
      <c r="R4" s="95">
        <v>2.3764252500642198</v>
      </c>
      <c r="S4" s="95">
        <v>2.5882933605777998</v>
      </c>
      <c r="T4" s="95">
        <v>2.4468231651486998</v>
      </c>
      <c r="U4" s="95">
        <v>2.2109696777892198</v>
      </c>
      <c r="V4" s="95">
        <v>2.2443394464276301</v>
      </c>
      <c r="W4" s="95">
        <v>2.2243541033434702</v>
      </c>
      <c r="X4" s="95">
        <v>2.27947146734842</v>
      </c>
      <c r="Y4" s="95">
        <v>2.1090773310573998</v>
      </c>
      <c r="Z4" s="95">
        <v>2.2756949041158498</v>
      </c>
      <c r="AA4" s="95">
        <v>2.2648237083074299</v>
      </c>
      <c r="AB4" s="95" t="s">
        <v>150</v>
      </c>
      <c r="AC4" s="90" t="s">
        <v>158</v>
      </c>
    </row>
    <row r="5" spans="1:29" ht="15" x14ac:dyDescent="0.25">
      <c r="A5" s="96" t="s">
        <v>224</v>
      </c>
      <c r="B5" s="97">
        <v>1.6613178883402999</v>
      </c>
      <c r="C5" s="95">
        <v>1.56778661255692</v>
      </c>
      <c r="D5" s="95">
        <v>1.4831145806525401</v>
      </c>
      <c r="E5" s="95">
        <v>1.4156226608897999</v>
      </c>
      <c r="F5" s="95">
        <v>1.4122324738793399</v>
      </c>
      <c r="G5" s="95">
        <v>1.41258980854687</v>
      </c>
      <c r="H5" s="95">
        <v>1.4696734770651101</v>
      </c>
      <c r="I5" s="95">
        <v>1.50302175762921</v>
      </c>
      <c r="J5" s="95">
        <v>1.62830547571772</v>
      </c>
      <c r="K5" s="95">
        <v>1.68203810099788</v>
      </c>
      <c r="L5" s="95">
        <v>1.66671559969723</v>
      </c>
      <c r="M5" s="95">
        <v>1.6724830149052401</v>
      </c>
      <c r="N5" s="95">
        <v>1.7129562898634301</v>
      </c>
      <c r="O5" s="95">
        <v>1.6895385401344101</v>
      </c>
      <c r="P5" s="95">
        <v>1.67985179454639</v>
      </c>
      <c r="Q5" s="95">
        <v>1.71933563146349</v>
      </c>
      <c r="R5" s="95">
        <v>1.7122985162519999</v>
      </c>
      <c r="S5" s="95">
        <v>1.79850414171618</v>
      </c>
      <c r="T5" s="95">
        <v>1.8402376965223499</v>
      </c>
      <c r="U5" s="95">
        <v>1.8189111881119</v>
      </c>
      <c r="V5" s="95">
        <v>1.8895646512178501</v>
      </c>
      <c r="W5" s="95">
        <v>1.95014610660344</v>
      </c>
      <c r="X5" s="95">
        <v>1.89531674592391</v>
      </c>
      <c r="Y5" s="95">
        <v>1.9436345469859899</v>
      </c>
      <c r="Z5" s="95">
        <v>2.0025955678215301</v>
      </c>
      <c r="AA5" s="95">
        <v>1.9982506639525499</v>
      </c>
      <c r="AB5" s="90"/>
      <c r="AC5" s="96" t="s">
        <v>161</v>
      </c>
    </row>
    <row r="6" spans="1:29" ht="15" x14ac:dyDescent="0.25">
      <c r="A6" s="98" t="s">
        <v>225</v>
      </c>
      <c r="B6" s="95">
        <v>1.1212979706653501</v>
      </c>
      <c r="C6" s="95">
        <v>1.16866545799745</v>
      </c>
      <c r="D6" s="95">
        <v>1.22276945514764</v>
      </c>
      <c r="E6" s="95">
        <v>1.37692191245814</v>
      </c>
      <c r="F6" s="95">
        <v>1.39349420745566</v>
      </c>
      <c r="G6" s="95">
        <v>1.6232128900646701</v>
      </c>
      <c r="H6" s="95">
        <v>1.73084510059781</v>
      </c>
      <c r="I6" s="95">
        <v>1.8713844260769901</v>
      </c>
      <c r="J6" s="95">
        <v>2.0830984319626902</v>
      </c>
      <c r="K6" s="95">
        <v>2.3014210498968901</v>
      </c>
      <c r="L6" s="95">
        <v>2.2736564618484199</v>
      </c>
      <c r="M6" s="95">
        <v>2.2760345301404699</v>
      </c>
      <c r="N6" s="95">
        <v>2.3276039295634301</v>
      </c>
      <c r="O6" s="95">
        <v>2.3242920185894498</v>
      </c>
      <c r="P6" s="95">
        <v>2.3583981701716099</v>
      </c>
      <c r="Q6" s="95">
        <v>2.3797531486437902</v>
      </c>
      <c r="R6" s="95">
        <v>2.4189402092355201</v>
      </c>
      <c r="S6" s="95">
        <v>2.6338129997780202</v>
      </c>
      <c r="T6" s="95">
        <v>2.67756215854918</v>
      </c>
      <c r="U6" s="95">
        <v>2.5945820416889398</v>
      </c>
      <c r="V6" s="95">
        <v>2.56385103799989</v>
      </c>
      <c r="W6" s="95">
        <v>2.3499307783556</v>
      </c>
      <c r="X6" s="95">
        <v>2.2634234624123399</v>
      </c>
      <c r="Y6" s="95">
        <v>2.1460136075610499</v>
      </c>
      <c r="Z6" s="95">
        <v>1.93092689070819</v>
      </c>
      <c r="AA6" s="95">
        <v>1.8082429219596501</v>
      </c>
      <c r="AB6" s="95" t="s">
        <v>150</v>
      </c>
      <c r="AC6" s="98" t="s">
        <v>167</v>
      </c>
    </row>
    <row r="7" spans="1:29" ht="15" x14ac:dyDescent="0.25">
      <c r="A7" s="94" t="s">
        <v>226</v>
      </c>
      <c r="B7" s="95">
        <v>1.0310781126124799</v>
      </c>
      <c r="C7" s="95">
        <v>1.1097779459564501</v>
      </c>
      <c r="D7" s="95">
        <v>1.16649069076207</v>
      </c>
      <c r="E7" s="95">
        <v>1.15475251281028</v>
      </c>
      <c r="F7" s="95">
        <v>1.1678572835771199</v>
      </c>
      <c r="G7" s="95">
        <v>1.2381590804307101</v>
      </c>
      <c r="H7" s="95">
        <v>1.28541880428573</v>
      </c>
      <c r="I7" s="95">
        <v>1.2943409224545599</v>
      </c>
      <c r="J7" s="95">
        <v>1.3541227659217301</v>
      </c>
      <c r="K7" s="95">
        <v>1.38973828864311</v>
      </c>
      <c r="L7" s="95">
        <v>1.4752722288105899</v>
      </c>
      <c r="M7" s="95">
        <v>1.3314473044381101</v>
      </c>
      <c r="N7" s="95">
        <v>1.27651325345453</v>
      </c>
      <c r="O7" s="95">
        <v>1.2493067791321899</v>
      </c>
      <c r="P7" s="95">
        <v>1.2121531098545999</v>
      </c>
      <c r="Q7" s="95">
        <v>1.2568384884564201</v>
      </c>
      <c r="R7" s="95">
        <v>1.2823400369873399</v>
      </c>
      <c r="S7" s="95">
        <v>1.31331797272768</v>
      </c>
      <c r="T7" s="95">
        <v>1.31165364178277</v>
      </c>
      <c r="U7" s="95">
        <v>1.3770728881499801</v>
      </c>
      <c r="V7" s="95">
        <v>1.4806928821810701</v>
      </c>
      <c r="W7" s="95">
        <v>1.5868266872705299</v>
      </c>
      <c r="X7" s="95">
        <v>1.6202376103571501</v>
      </c>
      <c r="Y7" s="95">
        <v>1.6677903570477499</v>
      </c>
      <c r="Z7" s="95">
        <v>1.7241123568348899</v>
      </c>
      <c r="AA7" s="95">
        <v>1.73299769009882</v>
      </c>
      <c r="AB7" s="95" t="s">
        <v>150</v>
      </c>
      <c r="AC7" s="90" t="s">
        <v>156</v>
      </c>
    </row>
    <row r="8" spans="1:29" ht="15" x14ac:dyDescent="0.25">
      <c r="A8" s="94" t="s">
        <v>227</v>
      </c>
      <c r="B8" s="99">
        <v>1.42129261334212</v>
      </c>
      <c r="C8" s="99">
        <v>1.38011107423083</v>
      </c>
      <c r="D8" s="99">
        <v>1.32641236136173</v>
      </c>
      <c r="E8" s="99">
        <v>1.2968682862452501</v>
      </c>
      <c r="F8" s="99">
        <v>1.3049528842815601</v>
      </c>
      <c r="G8" s="99">
        <v>1.33885268514668</v>
      </c>
      <c r="H8" s="99">
        <v>1.3702851709132999</v>
      </c>
      <c r="I8" s="99">
        <v>1.39638500383766</v>
      </c>
      <c r="J8" s="99">
        <v>1.43539581427763</v>
      </c>
      <c r="K8" s="99">
        <v>1.4724800300435601</v>
      </c>
      <c r="L8" s="99">
        <v>1.4906192872881201</v>
      </c>
      <c r="M8" s="99">
        <v>1.44040229564526</v>
      </c>
      <c r="N8" s="99">
        <v>1.43486687630339</v>
      </c>
      <c r="O8" s="99">
        <v>1.4180578888966799</v>
      </c>
      <c r="P8" s="99">
        <v>1.44903978107723</v>
      </c>
      <c r="Q8" s="99">
        <v>1.4887977259343399</v>
      </c>
      <c r="R8" s="99">
        <v>1.52093275298624</v>
      </c>
      <c r="S8" s="99">
        <v>1.56970987296346</v>
      </c>
      <c r="T8" s="99">
        <v>1.5559841435453701</v>
      </c>
      <c r="U8" s="99">
        <v>1.5186994875032001</v>
      </c>
      <c r="V8" s="99">
        <v>1.55781990313601</v>
      </c>
      <c r="W8" s="99">
        <v>1.5670476523729999</v>
      </c>
      <c r="X8" s="99">
        <v>1.59707374664951</v>
      </c>
      <c r="Y8" s="99">
        <v>1.62593076943332</v>
      </c>
      <c r="Z8" s="99">
        <v>1.63039549415866</v>
      </c>
      <c r="AA8" s="99">
        <v>1.61824129569005</v>
      </c>
      <c r="AB8" s="99" t="s">
        <v>150</v>
      </c>
      <c r="AC8" s="90" t="s">
        <v>228</v>
      </c>
    </row>
    <row r="9" spans="1:29" ht="15" x14ac:dyDescent="0.25">
      <c r="A9" s="96" t="s">
        <v>229</v>
      </c>
      <c r="B9" s="99">
        <v>1.3933154182982199</v>
      </c>
      <c r="C9" s="99">
        <v>1.4192118841596999</v>
      </c>
      <c r="D9" s="99">
        <v>1.4228273159968099</v>
      </c>
      <c r="E9" s="99">
        <v>1.3951325207254199</v>
      </c>
      <c r="F9" s="99">
        <v>1.3591662710097501</v>
      </c>
      <c r="G9" s="99">
        <v>1.3607493080741899</v>
      </c>
      <c r="H9" s="99">
        <v>1.3354166035642501</v>
      </c>
      <c r="I9" s="99">
        <v>1.29761222880004</v>
      </c>
      <c r="J9" s="99">
        <v>1.32478827035867</v>
      </c>
      <c r="K9" s="99">
        <v>1.30265811083664</v>
      </c>
      <c r="L9" s="99">
        <v>1.3454460585681101</v>
      </c>
      <c r="M9" s="99">
        <v>1.3698320034574101</v>
      </c>
      <c r="N9" s="99">
        <v>1.3219543139954</v>
      </c>
      <c r="O9" s="99">
        <v>1.3165717482288599</v>
      </c>
      <c r="P9" s="99">
        <v>1.26994403485822</v>
      </c>
      <c r="Q9" s="99">
        <v>1.29018484654397</v>
      </c>
      <c r="R9" s="99">
        <v>1.27219495083956</v>
      </c>
      <c r="S9" s="99">
        <v>1.29073877295388</v>
      </c>
      <c r="T9" s="99">
        <v>1.36285204307131</v>
      </c>
      <c r="U9" s="99">
        <v>1.37377186973506</v>
      </c>
      <c r="V9" s="99">
        <v>1.4010015131472899</v>
      </c>
      <c r="W9" s="99">
        <v>1.4395027334423001</v>
      </c>
      <c r="X9" s="99">
        <v>1.44614505289194</v>
      </c>
      <c r="Y9" s="99">
        <v>1.44964318737722</v>
      </c>
      <c r="Z9" s="99">
        <v>1.44725911031732</v>
      </c>
      <c r="AA9" s="99">
        <v>1.4296924387701899</v>
      </c>
      <c r="AB9" s="90"/>
      <c r="AC9" s="96" t="s">
        <v>148</v>
      </c>
    </row>
    <row r="10" spans="1:29" ht="15" x14ac:dyDescent="0.25">
      <c r="A10" s="98" t="s">
        <v>230</v>
      </c>
      <c r="B10" s="99"/>
      <c r="C10" s="99"/>
      <c r="D10" s="99"/>
      <c r="E10" s="99"/>
      <c r="F10" s="99">
        <v>0.97716134852453995</v>
      </c>
      <c r="G10" s="99">
        <v>0.97859342551607997</v>
      </c>
      <c r="H10" s="99">
        <v>0.98868264171983</v>
      </c>
      <c r="I10" s="99">
        <v>0.99665181853770002</v>
      </c>
      <c r="J10" s="99">
        <v>1.0478278710042099</v>
      </c>
      <c r="K10" s="99">
        <v>1.0622732353844</v>
      </c>
      <c r="L10" s="99">
        <v>1.07570888369971</v>
      </c>
      <c r="M10" s="99">
        <v>1.06484938787259</v>
      </c>
      <c r="N10" s="99">
        <v>1.0545682530857601</v>
      </c>
      <c r="O10" s="99">
        <v>1.03919248132686</v>
      </c>
      <c r="P10" s="99">
        <v>1.03287077504326</v>
      </c>
      <c r="Q10" s="99">
        <v>1.0555925059580999</v>
      </c>
      <c r="R10" s="99">
        <v>1.06476459907152</v>
      </c>
      <c r="S10" s="99">
        <v>1.09873735051388</v>
      </c>
      <c r="T10" s="99">
        <v>1.12001566379595</v>
      </c>
      <c r="U10" s="99">
        <v>1.12191635508498</v>
      </c>
      <c r="V10" s="99">
        <v>1.17133799276952</v>
      </c>
      <c r="W10" s="99">
        <v>1.2006589704490001</v>
      </c>
      <c r="X10" s="99">
        <v>1.2057189814875799</v>
      </c>
      <c r="Y10" s="99">
        <v>1.2293718843425001</v>
      </c>
      <c r="Z10" s="99">
        <v>1.2464455447231999</v>
      </c>
      <c r="AA10" s="99">
        <v>1.2423919751649699</v>
      </c>
      <c r="AB10" s="90"/>
      <c r="AC10" s="98" t="s">
        <v>155</v>
      </c>
    </row>
    <row r="11" spans="1:29" ht="15" x14ac:dyDescent="0.25">
      <c r="A11" s="100" t="s">
        <v>231</v>
      </c>
      <c r="B11" s="99">
        <v>1.25546710784208</v>
      </c>
      <c r="C11" s="99">
        <v>1.2148712379308799</v>
      </c>
      <c r="D11" s="99">
        <v>1.23167743813354</v>
      </c>
      <c r="E11" s="99">
        <v>1.1865334757567101</v>
      </c>
      <c r="F11" s="99">
        <v>1.07737836355729</v>
      </c>
      <c r="G11" s="99">
        <v>1.0295350426176799</v>
      </c>
      <c r="H11" s="99">
        <v>1.00770149864436</v>
      </c>
      <c r="I11" s="99">
        <v>1.0242079296859601</v>
      </c>
      <c r="J11" s="99">
        <v>1.0977753515709201</v>
      </c>
      <c r="K11" s="99">
        <v>1.0567703203746801</v>
      </c>
      <c r="L11" s="99">
        <v>1.0633283117155199</v>
      </c>
      <c r="M11" s="99">
        <v>1.0568090707375799</v>
      </c>
      <c r="N11" s="99">
        <v>1.0153486095904201</v>
      </c>
      <c r="O11" s="99">
        <v>0.96694809749857003</v>
      </c>
      <c r="P11" s="99">
        <v>0.96002123506728998</v>
      </c>
      <c r="Q11" s="99">
        <v>0.97753572929443</v>
      </c>
      <c r="R11" s="99">
        <v>1.01724911734941</v>
      </c>
      <c r="S11" s="99">
        <v>1.0108989059865801</v>
      </c>
      <c r="T11" s="99">
        <v>1.0214862546550101</v>
      </c>
      <c r="U11" s="99">
        <v>1.0170032224027601</v>
      </c>
      <c r="V11" s="99">
        <v>1.0646813393009</v>
      </c>
      <c r="W11" s="99">
        <v>1.0150988740375899</v>
      </c>
      <c r="X11" s="99">
        <v>1.0526237707939401</v>
      </c>
      <c r="Y11" s="99">
        <v>1.0851511816149899</v>
      </c>
      <c r="Z11" s="99">
        <v>1.1057759762211501</v>
      </c>
      <c r="AA11" s="99">
        <v>1.1319653381456101</v>
      </c>
      <c r="AB11" s="90"/>
      <c r="AC11" s="100" t="s">
        <v>175</v>
      </c>
    </row>
    <row r="12" spans="1:29" ht="15" x14ac:dyDescent="0.25">
      <c r="A12" s="100" t="s">
        <v>232</v>
      </c>
      <c r="B12" s="95">
        <v>0.63946376255098003</v>
      </c>
      <c r="C12" s="95">
        <v>0.61799760530824999</v>
      </c>
      <c r="D12" s="95">
        <v>0.56579049247531998</v>
      </c>
      <c r="E12" s="95">
        <v>0.52109667985307995</v>
      </c>
      <c r="F12" s="95">
        <v>0.50024879277153</v>
      </c>
      <c r="G12" s="95">
        <v>0.50734230839879002</v>
      </c>
      <c r="H12" s="95">
        <v>0.49332525407636002</v>
      </c>
      <c r="I12" s="95">
        <v>0.48725692965959</v>
      </c>
      <c r="J12" s="95">
        <v>0.48502374005185001</v>
      </c>
      <c r="K12" s="95">
        <v>0.50344304529219996</v>
      </c>
      <c r="L12" s="95">
        <v>0.51281470904931004</v>
      </c>
      <c r="M12" s="95">
        <v>0.52433722778712999</v>
      </c>
      <c r="N12" s="95">
        <v>0.50183014484116995</v>
      </c>
      <c r="O12" s="95">
        <v>0.50353409404978</v>
      </c>
      <c r="P12" s="95">
        <v>0.52733204875662998</v>
      </c>
      <c r="Q12" s="95">
        <v>0.53021898858578997</v>
      </c>
      <c r="R12" s="95">
        <v>0.58741233889604005</v>
      </c>
      <c r="S12" s="95">
        <v>0.62330637585694004</v>
      </c>
      <c r="T12" s="95">
        <v>0.65091494999962995</v>
      </c>
      <c r="U12" s="95">
        <v>0.65933963201953005</v>
      </c>
      <c r="V12" s="95">
        <v>0.66110200115067996</v>
      </c>
      <c r="W12" s="95">
        <v>0.68849197125085004</v>
      </c>
      <c r="X12" s="95">
        <v>0.71546843071268995</v>
      </c>
      <c r="Y12" s="95">
        <v>0.76110284745501999</v>
      </c>
      <c r="Z12" s="95">
        <v>0.77997642469445005</v>
      </c>
      <c r="AA12" s="95">
        <v>0.74917436407288995</v>
      </c>
      <c r="AB12" s="90"/>
      <c r="AC12" s="100" t="s">
        <v>177</v>
      </c>
    </row>
    <row r="13" spans="1:29" ht="15" x14ac:dyDescent="0.25">
      <c r="A13" s="98" t="s">
        <v>233</v>
      </c>
      <c r="B13" s="99">
        <v>0.44881629631369002</v>
      </c>
      <c r="C13" s="99">
        <v>0.42335569819771002</v>
      </c>
      <c r="D13" s="99">
        <v>0.39939671630668</v>
      </c>
      <c r="E13" s="99">
        <v>0.36162127724236998</v>
      </c>
      <c r="F13" s="99">
        <v>0.37276169770778</v>
      </c>
      <c r="G13" s="99">
        <v>0.38169069415071999</v>
      </c>
      <c r="H13" s="99">
        <v>0.38043727792158999</v>
      </c>
      <c r="I13" s="99">
        <v>0.44350083434108001</v>
      </c>
      <c r="J13" s="99">
        <v>0.43698924477887002</v>
      </c>
      <c r="K13" s="99">
        <v>0.47489330754351999</v>
      </c>
      <c r="L13" s="99">
        <v>0.46617590718313001</v>
      </c>
      <c r="M13" s="99">
        <v>0.52400932618699003</v>
      </c>
      <c r="N13" s="99">
        <v>0.55302960152935998</v>
      </c>
      <c r="O13" s="99">
        <v>0.56475702909150005</v>
      </c>
      <c r="P13" s="99">
        <v>0.58942982013097001</v>
      </c>
      <c r="Q13" s="99">
        <v>0.65056529235872995</v>
      </c>
      <c r="R13" s="99">
        <v>0.68966076274486998</v>
      </c>
      <c r="S13" s="99">
        <v>0.72328795717709005</v>
      </c>
      <c r="T13" s="99">
        <v>0.70131893551005997</v>
      </c>
      <c r="U13" s="99">
        <v>0.69443981367981999</v>
      </c>
      <c r="V13" s="99">
        <v>0.69095949456723005</v>
      </c>
      <c r="W13" s="99">
        <v>0.68226371998864999</v>
      </c>
      <c r="X13" s="99">
        <v>0.67333947877191003</v>
      </c>
      <c r="Y13" s="99">
        <v>0.65370787805206998</v>
      </c>
      <c r="Z13" s="99">
        <v>0.64074192729987001</v>
      </c>
      <c r="AA13" s="99">
        <v>0.64138210960535003</v>
      </c>
      <c r="AB13" s="99" t="s">
        <v>150</v>
      </c>
      <c r="AC13" s="98" t="s">
        <v>181</v>
      </c>
    </row>
    <row r="14" spans="1:29" ht="15"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ht="15"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29" ht="15"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row>
    <row r="17" spans="1:29" ht="15"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row>
    <row r="18" spans="1:29" ht="15"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row>
    <row r="19" spans="1:29" ht="15" x14ac:dyDescent="0.25">
      <c r="A19" s="94"/>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row>
    <row r="20" spans="1:29" ht="15" x14ac:dyDescent="0.25">
      <c r="A20" s="94"/>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row>
    <row r="21" spans="1:29" ht="15"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row>
    <row r="22" spans="1:29" ht="15"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row>
    <row r="23" spans="1:29" ht="15"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row>
    <row r="24" spans="1:29" ht="15"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row>
    <row r="25" spans="1:29" ht="15"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row>
    <row r="26" spans="1:29" ht="15"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row>
    <row r="27" spans="1:29" ht="15"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row>
    <row r="28" spans="1:29" ht="15" x14ac:dyDescent="0.2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row>
    <row r="29" spans="1:29" ht="15" x14ac:dyDescent="0.2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row>
    <row r="30" spans="1:29" ht="15" x14ac:dyDescent="0.2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row>
    <row r="31" spans="1:29" ht="15" x14ac:dyDescent="0.2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row>
    <row r="32" spans="1:29" ht="15" x14ac:dyDescent="0.25">
      <c r="A32" s="92" t="s">
        <v>234</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row>
    <row r="33" spans="1:29" ht="15" x14ac:dyDescent="0.25">
      <c r="A33" s="90"/>
      <c r="B33" s="93" t="s">
        <v>197</v>
      </c>
      <c r="C33" s="93" t="s">
        <v>198</v>
      </c>
      <c r="D33" s="93" t="s">
        <v>199</v>
      </c>
      <c r="E33" s="93" t="s">
        <v>200</v>
      </c>
      <c r="F33" s="93" t="s">
        <v>201</v>
      </c>
      <c r="G33" s="93" t="s">
        <v>202</v>
      </c>
      <c r="H33" s="93" t="s">
        <v>203</v>
      </c>
      <c r="I33" s="93" t="s">
        <v>204</v>
      </c>
      <c r="J33" s="93" t="s">
        <v>205</v>
      </c>
      <c r="K33" s="93" t="s">
        <v>206</v>
      </c>
      <c r="L33" s="93" t="s">
        <v>207</v>
      </c>
      <c r="M33" s="93" t="s">
        <v>208</v>
      </c>
      <c r="N33" s="93" t="s">
        <v>209</v>
      </c>
      <c r="O33" s="93" t="s">
        <v>210</v>
      </c>
      <c r="P33" s="93" t="s">
        <v>211</v>
      </c>
      <c r="Q33" s="93" t="s">
        <v>212</v>
      </c>
      <c r="R33" s="93" t="s">
        <v>213</v>
      </c>
      <c r="S33" s="93" t="s">
        <v>214</v>
      </c>
      <c r="T33" s="93" t="s">
        <v>215</v>
      </c>
      <c r="U33" s="93" t="s">
        <v>216</v>
      </c>
      <c r="V33" s="93" t="s">
        <v>217</v>
      </c>
      <c r="W33" s="93" t="s">
        <v>218</v>
      </c>
      <c r="X33" s="93" t="s">
        <v>219</v>
      </c>
      <c r="Y33" s="93" t="s">
        <v>220</v>
      </c>
      <c r="Z33" s="93" t="s">
        <v>221</v>
      </c>
      <c r="AA33" s="93" t="s">
        <v>222</v>
      </c>
      <c r="AB33" s="90"/>
      <c r="AC33" s="90"/>
    </row>
    <row r="34" spans="1:29" x14ac:dyDescent="0.3">
      <c r="A34" s="94" t="s">
        <v>158</v>
      </c>
      <c r="B34" s="95">
        <v>2.5541012457940302</v>
      </c>
      <c r="C34" s="95"/>
      <c r="D34" s="95">
        <v>2.9990863645570598</v>
      </c>
      <c r="E34" s="95"/>
      <c r="F34" s="95">
        <v>3.13358413474046</v>
      </c>
      <c r="G34" s="95"/>
      <c r="H34" s="95">
        <v>3.31935490959316</v>
      </c>
      <c r="I34" s="95"/>
      <c r="J34" s="95">
        <v>3.4215693008122998</v>
      </c>
      <c r="K34" s="95"/>
      <c r="L34" s="95">
        <v>3.91382215025039</v>
      </c>
      <c r="M34" s="95"/>
      <c r="N34" s="95">
        <v>3.6143772834260699</v>
      </c>
      <c r="O34" s="95">
        <v>3.3913404619774998</v>
      </c>
      <c r="P34" s="95">
        <v>3.38699957899835</v>
      </c>
      <c r="Q34" s="95">
        <v>3.5003224988311099</v>
      </c>
      <c r="R34" s="95">
        <v>3.2566052168406201</v>
      </c>
      <c r="S34" s="95">
        <v>3.49524840454847</v>
      </c>
      <c r="T34" s="95">
        <v>3.4496484577053002</v>
      </c>
      <c r="U34" s="95">
        <v>3.2161134365569901</v>
      </c>
      <c r="V34" s="95">
        <v>3.2491863291816401</v>
      </c>
      <c r="W34" s="95">
        <v>3.2813449848024301</v>
      </c>
      <c r="X34" s="95">
        <v>3.3060479709191899</v>
      </c>
      <c r="Y34" s="95">
        <v>3.1458733400392198</v>
      </c>
      <c r="Z34" s="95">
        <v>3.2654898020410199</v>
      </c>
      <c r="AA34" s="95">
        <v>3.2549022634842601</v>
      </c>
      <c r="AB34" s="95" t="s">
        <v>150</v>
      </c>
      <c r="AC34" s="95" t="s">
        <v>150</v>
      </c>
    </row>
    <row r="35" spans="1:29" ht="15" x14ac:dyDescent="0.25">
      <c r="A35" s="96" t="s">
        <v>161</v>
      </c>
      <c r="B35" s="95">
        <v>2.3957209773388999</v>
      </c>
      <c r="C35" s="95">
        <v>2.2820758348276402</v>
      </c>
      <c r="D35" s="95">
        <v>2.2089206804495198</v>
      </c>
      <c r="E35" s="95">
        <v>2.12544035010845</v>
      </c>
      <c r="F35" s="95">
        <v>2.1307402258173198</v>
      </c>
      <c r="G35" s="95">
        <v>2.1371553163544998</v>
      </c>
      <c r="H35" s="95">
        <v>2.1787971063855802</v>
      </c>
      <c r="I35" s="95">
        <v>2.2123013959261302</v>
      </c>
      <c r="J35" s="95">
        <v>2.3338277550753599</v>
      </c>
      <c r="K35" s="95">
        <v>2.3916597369216799</v>
      </c>
      <c r="L35" s="95">
        <v>2.3855769892423799</v>
      </c>
      <c r="M35" s="95">
        <v>2.41542536289939</v>
      </c>
      <c r="N35" s="95">
        <v>2.4566006630391701</v>
      </c>
      <c r="O35" s="95">
        <v>2.4207881547771102</v>
      </c>
      <c r="P35" s="95">
        <v>2.4225306189859399</v>
      </c>
      <c r="Q35" s="95">
        <v>2.4560367700825201</v>
      </c>
      <c r="R35" s="95">
        <v>2.4463332325334299</v>
      </c>
      <c r="S35" s="95">
        <v>2.5971230491775099</v>
      </c>
      <c r="T35" s="95">
        <v>2.7264425567415098</v>
      </c>
      <c r="U35" s="95">
        <v>2.7136658675379599</v>
      </c>
      <c r="V35" s="95">
        <v>2.7956240371496599</v>
      </c>
      <c r="W35" s="95">
        <v>2.86812621000196</v>
      </c>
      <c r="X35" s="95">
        <v>2.8210451978600499</v>
      </c>
      <c r="Y35" s="95">
        <v>2.8728943859613199</v>
      </c>
      <c r="Z35" s="95">
        <v>2.91695231054819</v>
      </c>
      <c r="AA35" s="95">
        <v>2.9394946009128402</v>
      </c>
      <c r="AB35" s="95" t="s">
        <v>150</v>
      </c>
      <c r="AC35" s="95" t="s">
        <v>150</v>
      </c>
    </row>
    <row r="36" spans="1:29" x14ac:dyDescent="0.3">
      <c r="A36" s="90" t="s">
        <v>167</v>
      </c>
      <c r="B36" s="95">
        <v>1.96711138198294</v>
      </c>
      <c r="C36" s="95">
        <v>2.0590394806250898</v>
      </c>
      <c r="D36" s="95">
        <v>2.09422879787284</v>
      </c>
      <c r="E36" s="95">
        <v>2.2125991868279602</v>
      </c>
      <c r="F36" s="95">
        <v>2.2042113451235901</v>
      </c>
      <c r="G36" s="95">
        <v>2.45311137889477</v>
      </c>
      <c r="H36" s="95">
        <v>2.6232110111253601</v>
      </c>
      <c r="I36" s="95">
        <v>2.7865529674702199</v>
      </c>
      <c r="J36" s="95">
        <v>3.0560264226342002</v>
      </c>
      <c r="K36" s="95">
        <v>3.2456876412179598</v>
      </c>
      <c r="L36" s="95">
        <v>3.1979466368035898</v>
      </c>
      <c r="M36" s="95">
        <v>3.2573992975878201</v>
      </c>
      <c r="N36" s="95">
        <v>3.3021383000481599</v>
      </c>
      <c r="O36" s="95">
        <v>3.3149396164112201</v>
      </c>
      <c r="P36" s="95">
        <v>3.3297645190921399</v>
      </c>
      <c r="Q36" s="95">
        <v>3.3376181537998102</v>
      </c>
      <c r="R36" s="95">
        <v>3.34576941216825</v>
      </c>
      <c r="S36" s="95">
        <v>3.5470838000939602</v>
      </c>
      <c r="T36" s="95">
        <v>3.7488316236625101</v>
      </c>
      <c r="U36" s="95">
        <v>3.7259757883484799</v>
      </c>
      <c r="V36" s="95">
        <v>3.6388115955279901</v>
      </c>
      <c r="W36" s="95">
        <v>3.4194831650758499</v>
      </c>
      <c r="X36" s="95">
        <v>3.2871868514493099</v>
      </c>
      <c r="Y36" s="95">
        <v>3.1693060922549798</v>
      </c>
      <c r="Z36" s="95">
        <v>2.8963664815557002</v>
      </c>
      <c r="AA36" s="95">
        <v>2.7464511315132101</v>
      </c>
      <c r="AB36" s="95" t="s">
        <v>150</v>
      </c>
      <c r="AC36" s="95" t="s">
        <v>150</v>
      </c>
    </row>
    <row r="37" spans="1:29" x14ac:dyDescent="0.3">
      <c r="A37" s="94" t="s">
        <v>156</v>
      </c>
      <c r="B37" s="95">
        <v>1.55065414165662</v>
      </c>
      <c r="C37" s="95"/>
      <c r="D37" s="95">
        <v>1.6280836802830201</v>
      </c>
      <c r="E37" s="95">
        <v>1.6185634840699501</v>
      </c>
      <c r="F37" s="95">
        <v>1.63851471865522</v>
      </c>
      <c r="G37" s="95">
        <v>1.72962499050673</v>
      </c>
      <c r="H37" s="95">
        <v>1.7947604767385901</v>
      </c>
      <c r="I37" s="95">
        <v>1.82362430342327</v>
      </c>
      <c r="J37" s="95">
        <v>1.8906769206390801</v>
      </c>
      <c r="K37" s="95">
        <v>1.92235652396</v>
      </c>
      <c r="L37" s="95">
        <v>2.0216750530497198</v>
      </c>
      <c r="M37" s="95">
        <v>1.89072958114279</v>
      </c>
      <c r="N37" s="95">
        <v>1.83183843350027</v>
      </c>
      <c r="O37" s="95">
        <v>1.80897958808319</v>
      </c>
      <c r="P37" s="95">
        <v>1.78230989306564</v>
      </c>
      <c r="Q37" s="95">
        <v>1.81426400552742</v>
      </c>
      <c r="R37" s="95">
        <v>1.8441255248939299</v>
      </c>
      <c r="S37" s="95">
        <v>1.92413302156463</v>
      </c>
      <c r="T37" s="95">
        <v>1.98537134036219</v>
      </c>
      <c r="U37" s="95">
        <v>2.0508051892561099</v>
      </c>
      <c r="V37" s="95">
        <v>2.1553321588166701</v>
      </c>
      <c r="W37" s="95">
        <v>2.2733382520417398</v>
      </c>
      <c r="X37" s="95">
        <v>2.33393425800798</v>
      </c>
      <c r="Y37" s="95">
        <v>2.3860918208430801</v>
      </c>
      <c r="Z37" s="95">
        <v>2.4652368997590899</v>
      </c>
      <c r="AA37" s="95">
        <v>2.4861651763722499</v>
      </c>
      <c r="AB37" s="95" t="s">
        <v>150</v>
      </c>
      <c r="AC37" s="95" t="s">
        <v>150</v>
      </c>
    </row>
    <row r="38" spans="1:29" x14ac:dyDescent="0.3">
      <c r="A38" s="96" t="s">
        <v>148</v>
      </c>
      <c r="B38" s="99">
        <v>2.2662463681009801</v>
      </c>
      <c r="C38" s="99">
        <v>2.2713240475141201</v>
      </c>
      <c r="D38" s="99">
        <v>2.3061218633860601</v>
      </c>
      <c r="E38" s="99">
        <v>2.2560390791043101</v>
      </c>
      <c r="F38" s="99">
        <v>2.2288324668338002</v>
      </c>
      <c r="G38" s="99">
        <v>2.2109981459946799</v>
      </c>
      <c r="H38" s="99">
        <v>2.1354889537053201</v>
      </c>
      <c r="I38" s="99">
        <v>2.0841510806049</v>
      </c>
      <c r="J38" s="99">
        <v>2.0969506259591402</v>
      </c>
      <c r="K38" s="99">
        <v>2.08399228978868</v>
      </c>
      <c r="L38" s="99">
        <v>2.1291436325486601</v>
      </c>
      <c r="M38" s="99">
        <v>2.16572429573865</v>
      </c>
      <c r="N38" s="99">
        <v>2.1111697224566699</v>
      </c>
      <c r="O38" s="99">
        <v>2.0863593280179602</v>
      </c>
      <c r="P38" s="99">
        <v>2.0444748134570498</v>
      </c>
      <c r="Q38" s="99">
        <v>2.0452763147458</v>
      </c>
      <c r="R38" s="99">
        <v>2.0200283449917</v>
      </c>
      <c r="S38" s="99">
        <v>2.0575856301826301</v>
      </c>
      <c r="T38" s="99">
        <v>2.20910475772002</v>
      </c>
      <c r="U38" s="99">
        <v>2.1750935735691299</v>
      </c>
      <c r="V38" s="99">
        <v>2.1906407275538502</v>
      </c>
      <c r="W38" s="99">
        <v>2.2290667291508202</v>
      </c>
      <c r="X38" s="99">
        <v>2.2390694081472899</v>
      </c>
      <c r="Y38" s="99">
        <v>2.2782014789470502</v>
      </c>
      <c r="Z38" s="99">
        <v>2.2713587328295</v>
      </c>
      <c r="AA38" s="99">
        <v>2.24775882885264</v>
      </c>
      <c r="AB38" s="99" t="s">
        <v>150</v>
      </c>
      <c r="AC38" s="99" t="s">
        <v>150</v>
      </c>
    </row>
    <row r="39" spans="1:29" x14ac:dyDescent="0.3">
      <c r="A39" s="98" t="s">
        <v>155</v>
      </c>
      <c r="B39" s="99"/>
      <c r="C39" s="99"/>
      <c r="D39" s="99"/>
      <c r="E39" s="99"/>
      <c r="F39" s="99">
        <v>1.5846426145441099</v>
      </c>
      <c r="G39" s="99">
        <v>1.58175828085185</v>
      </c>
      <c r="H39" s="99">
        <v>1.58641862203867</v>
      </c>
      <c r="I39" s="99">
        <v>1.5973731330904499</v>
      </c>
      <c r="J39" s="99">
        <v>1.6497416931114199</v>
      </c>
      <c r="K39" s="99">
        <v>1.6695200082795201</v>
      </c>
      <c r="L39" s="99">
        <v>1.6905674231833101</v>
      </c>
      <c r="M39" s="99">
        <v>1.6948790788005501</v>
      </c>
      <c r="N39" s="99">
        <v>1.68439280557458</v>
      </c>
      <c r="O39" s="99">
        <v>1.6593619400061801</v>
      </c>
      <c r="P39" s="99">
        <v>1.6609290699752</v>
      </c>
      <c r="Q39" s="99">
        <v>1.68296849124919</v>
      </c>
      <c r="R39" s="99">
        <v>1.69227027440611</v>
      </c>
      <c r="S39" s="99">
        <v>1.75829336913672</v>
      </c>
      <c r="T39" s="99">
        <v>1.83594815859384</v>
      </c>
      <c r="U39" s="99">
        <v>1.8351578173224901</v>
      </c>
      <c r="V39" s="99">
        <v>1.8766438768015401</v>
      </c>
      <c r="W39" s="99">
        <v>1.9134421254629701</v>
      </c>
      <c r="X39" s="99">
        <v>1.92216776305702</v>
      </c>
      <c r="Y39" s="99">
        <v>1.9478342215055899</v>
      </c>
      <c r="Z39" s="99">
        <v>1.9591786926050601</v>
      </c>
      <c r="AA39" s="99">
        <v>1.9364549809456899</v>
      </c>
      <c r="AB39" s="99" t="s">
        <v>150</v>
      </c>
      <c r="AC39" s="99" t="s">
        <v>150</v>
      </c>
    </row>
    <row r="40" spans="1:29" x14ac:dyDescent="0.3">
      <c r="A40" s="100" t="s">
        <v>175</v>
      </c>
      <c r="B40" s="99">
        <v>1.8723204612587701</v>
      </c>
      <c r="C40" s="99">
        <v>1.83971316779981</v>
      </c>
      <c r="D40" s="99">
        <v>1.8635815150890001</v>
      </c>
      <c r="E40" s="99">
        <v>1.8363222561581101</v>
      </c>
      <c r="F40" s="99">
        <v>1.65855520677723</v>
      </c>
      <c r="G40" s="99">
        <v>1.58754591491525</v>
      </c>
      <c r="H40" s="99">
        <v>1.54563583501097</v>
      </c>
      <c r="I40" s="99">
        <v>1.5621124551591801</v>
      </c>
      <c r="J40" s="99">
        <v>1.64432016654331</v>
      </c>
      <c r="K40" s="99">
        <v>1.6268015509612701</v>
      </c>
      <c r="L40" s="99">
        <v>1.62331119619553</v>
      </c>
      <c r="M40" s="99">
        <v>1.6296375400251899</v>
      </c>
      <c r="N40" s="99">
        <v>1.5937388117262301</v>
      </c>
      <c r="O40" s="99">
        <v>1.54554912597675</v>
      </c>
      <c r="P40" s="99">
        <v>1.5638646091348301</v>
      </c>
      <c r="Q40" s="99">
        <v>1.5855231014701701</v>
      </c>
      <c r="R40" s="99">
        <v>1.6267998425058501</v>
      </c>
      <c r="S40" s="99">
        <v>1.63063587343963</v>
      </c>
      <c r="T40" s="99">
        <v>1.69094418176493</v>
      </c>
      <c r="U40" s="99">
        <v>1.6686109108493901</v>
      </c>
      <c r="V40" s="99">
        <v>1.6745358891589399</v>
      </c>
      <c r="W40" s="99">
        <v>1.6025159845124499</v>
      </c>
      <c r="X40" s="99">
        <v>1.6476011580812899</v>
      </c>
      <c r="Y40" s="99">
        <v>1.6656813977971401</v>
      </c>
      <c r="Z40" s="99">
        <v>1.6744522927226</v>
      </c>
      <c r="AA40" s="99">
        <v>1.6884742152415</v>
      </c>
      <c r="AB40" s="99" t="s">
        <v>150</v>
      </c>
      <c r="AC40" s="99" t="s">
        <v>150</v>
      </c>
    </row>
    <row r="41" spans="1:29" x14ac:dyDescent="0.3">
      <c r="A41" s="100" t="s">
        <v>177</v>
      </c>
      <c r="B41" s="95">
        <v>1.14589030514884</v>
      </c>
      <c r="C41" s="95">
        <v>1.10738959609161</v>
      </c>
      <c r="D41" s="95">
        <v>1.0544972799422601</v>
      </c>
      <c r="E41" s="95">
        <v>0.98427405566756998</v>
      </c>
      <c r="F41" s="95">
        <v>0.93665892400826001</v>
      </c>
      <c r="G41" s="95">
        <v>0.94843062754760998</v>
      </c>
      <c r="H41" s="95">
        <v>0.98994448141115998</v>
      </c>
      <c r="I41" s="95">
        <v>1.00783840063338</v>
      </c>
      <c r="J41" s="95">
        <v>0.98336771335882001</v>
      </c>
      <c r="K41" s="95">
        <v>1.00545782613471</v>
      </c>
      <c r="L41" s="95">
        <v>1.044907414037</v>
      </c>
      <c r="M41" s="95">
        <v>1.08482411352345</v>
      </c>
      <c r="N41" s="95">
        <v>1.06197584312354</v>
      </c>
      <c r="O41" s="95">
        <v>1.0531201887482999</v>
      </c>
      <c r="P41" s="95">
        <v>1.04709223276369</v>
      </c>
      <c r="Q41" s="95">
        <v>1.0869608738516301</v>
      </c>
      <c r="R41" s="95">
        <v>1.13270112381666</v>
      </c>
      <c r="S41" s="95">
        <v>1.16366698469284</v>
      </c>
      <c r="T41" s="95">
        <v>1.2212642262278</v>
      </c>
      <c r="U41" s="95">
        <v>1.2231051822841099</v>
      </c>
      <c r="V41" s="95">
        <v>1.2098350442016099</v>
      </c>
      <c r="W41" s="95">
        <v>1.27086994387159</v>
      </c>
      <c r="X41" s="95">
        <v>1.3076848915096599</v>
      </c>
      <c r="Y41" s="95">
        <v>1.3430083673525799</v>
      </c>
      <c r="Z41" s="95">
        <v>1.3410989602957399</v>
      </c>
      <c r="AA41" s="95">
        <v>1.2859846947628399</v>
      </c>
      <c r="AB41" s="95" t="s">
        <v>150</v>
      </c>
      <c r="AC41" s="95" t="s">
        <v>150</v>
      </c>
    </row>
    <row r="42" spans="1:29" x14ac:dyDescent="0.3">
      <c r="A42" s="98" t="s">
        <v>181</v>
      </c>
      <c r="B42" s="99">
        <v>0.80150059408555996</v>
      </c>
      <c r="C42" s="99">
        <v>0.83817470352501</v>
      </c>
      <c r="D42" s="99">
        <v>0.83638532175349001</v>
      </c>
      <c r="E42" s="99">
        <v>0.77335673792772996</v>
      </c>
      <c r="F42" s="99">
        <v>0.77287659870640002</v>
      </c>
      <c r="G42" s="99">
        <v>0.78948704794340996</v>
      </c>
      <c r="H42" s="99">
        <v>0.77963677345193005</v>
      </c>
      <c r="I42" s="99">
        <v>0.85102134610734004</v>
      </c>
      <c r="J42" s="99">
        <v>0.84052221377180003</v>
      </c>
      <c r="K42" s="99">
        <v>0.88494978723404005</v>
      </c>
      <c r="L42" s="99">
        <v>0.89019410230898999</v>
      </c>
      <c r="M42" s="99">
        <v>0.96004980728371003</v>
      </c>
      <c r="N42" s="99">
        <v>1.0221931815918901</v>
      </c>
      <c r="O42" s="99">
        <v>1.0384900513106301</v>
      </c>
      <c r="P42" s="99">
        <v>1.0957708534375901</v>
      </c>
      <c r="Q42" s="99">
        <v>1.17217486760571</v>
      </c>
      <c r="R42" s="99">
        <v>1.2344822526130901</v>
      </c>
      <c r="S42" s="99">
        <v>1.3170635848507199</v>
      </c>
      <c r="T42" s="99">
        <v>1.3513413348012899</v>
      </c>
      <c r="U42" s="99">
        <v>1.3496144541531201</v>
      </c>
      <c r="V42" s="99">
        <v>1.32507897153438</v>
      </c>
      <c r="W42" s="99">
        <v>1.2878835946778999</v>
      </c>
      <c r="X42" s="99">
        <v>1.2685860194034699</v>
      </c>
      <c r="Y42" s="99">
        <v>1.2353545316143499</v>
      </c>
      <c r="Z42" s="99">
        <v>1.2196318882071999</v>
      </c>
      <c r="AA42" s="99">
        <v>1.1896949724726</v>
      </c>
      <c r="AB42" s="99" t="s">
        <v>150</v>
      </c>
      <c r="AC42" s="99" t="s">
        <v>150</v>
      </c>
    </row>
    <row r="43" spans="1:29" x14ac:dyDescent="0.3">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row>
    <row r="44" spans="1:29" x14ac:dyDescent="0.3">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row>
    <row r="45" spans="1:29" x14ac:dyDescent="0.3">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row>
    <row r="46" spans="1:29" x14ac:dyDescent="0.3">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row>
    <row r="47" spans="1:29" x14ac:dyDescent="0.3">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row>
    <row r="48" spans="1:29" x14ac:dyDescent="0.3">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row>
    <row r="49" spans="1:29" x14ac:dyDescent="0.3">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row>
    <row r="50" spans="1:29" x14ac:dyDescent="0.3">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row>
    <row r="51" spans="1:29" x14ac:dyDescent="0.3">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row>
    <row r="52" spans="1:29" x14ac:dyDescent="0.3">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row>
    <row r="53" spans="1:29" x14ac:dyDescent="0.3">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row>
    <row r="54" spans="1:29" x14ac:dyDescent="0.3">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row>
    <row r="55" spans="1:29" x14ac:dyDescent="0.3">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row>
    <row r="56" spans="1:29" x14ac:dyDescent="0.3">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row>
    <row r="57" spans="1:29" x14ac:dyDescent="0.3">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row>
    <row r="58" spans="1:29" x14ac:dyDescent="0.3">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row>
    <row r="59" spans="1:29" x14ac:dyDescent="0.3">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row>
    <row r="60" spans="1:29" x14ac:dyDescent="0.3">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row>
    <row r="61" spans="1:29" x14ac:dyDescent="0.3">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row>
    <row r="62" spans="1:29" x14ac:dyDescent="0.3">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row>
    <row r="63" spans="1:29" x14ac:dyDescent="0.3">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row>
    <row r="64" spans="1:29" x14ac:dyDescent="0.3">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workbookViewId="0">
      <selection activeCell="K2" sqref="K2"/>
    </sheetView>
  </sheetViews>
  <sheetFormatPr baseColWidth="10" defaultRowHeight="14.4" x14ac:dyDescent="0.3"/>
  <sheetData>
    <row r="1" spans="1:11" x14ac:dyDescent="0.3">
      <c r="A1" s="7" t="s">
        <v>15</v>
      </c>
    </row>
    <row r="2" spans="1:11" x14ac:dyDescent="0.3">
      <c r="A2" s="8" t="s">
        <v>8</v>
      </c>
      <c r="K2" s="133" t="s">
        <v>289</v>
      </c>
    </row>
    <row r="3" spans="1:11" ht="15.75" thickBot="1" x14ac:dyDescent="0.3">
      <c r="A3" s="12"/>
    </row>
    <row r="4" spans="1:11" ht="15.6" thickTop="1" x14ac:dyDescent="0.3">
      <c r="A4" s="121" t="s">
        <v>237</v>
      </c>
      <c r="B4" s="120" t="s">
        <v>237</v>
      </c>
      <c r="C4" s="131" t="s">
        <v>211</v>
      </c>
      <c r="D4" s="131" t="s">
        <v>221</v>
      </c>
      <c r="E4" s="133"/>
      <c r="F4" s="134" t="s">
        <v>286</v>
      </c>
    </row>
    <row r="5" spans="1:11" x14ac:dyDescent="0.3">
      <c r="A5" s="119" t="s">
        <v>237</v>
      </c>
      <c r="B5" s="130" t="s">
        <v>238</v>
      </c>
      <c r="C5" s="129">
        <v>22.884516944455399</v>
      </c>
      <c r="D5" s="128">
        <v>28.397117895727401</v>
      </c>
      <c r="E5" s="127"/>
      <c r="F5" s="126">
        <f t="shared" ref="F5:F32" si="0">(D5-C5)/C5</f>
        <v>0.24088780045705221</v>
      </c>
    </row>
    <row r="6" spans="1:11" ht="15" x14ac:dyDescent="0.25">
      <c r="A6" s="130" t="s">
        <v>239</v>
      </c>
      <c r="B6" s="130" t="s">
        <v>240</v>
      </c>
      <c r="C6" s="118">
        <v>15.260243292487401</v>
      </c>
      <c r="D6" s="117">
        <v>19.326821806777701</v>
      </c>
      <c r="E6" s="127"/>
      <c r="F6" s="116">
        <f t="shared" si="0"/>
        <v>0.26648189261125821</v>
      </c>
    </row>
    <row r="7" spans="1:11" x14ac:dyDescent="0.3">
      <c r="A7" s="130" t="s">
        <v>241</v>
      </c>
      <c r="B7" s="130" t="s">
        <v>158</v>
      </c>
      <c r="C7" s="115">
        <v>19.7486800422386</v>
      </c>
      <c r="D7" s="118">
        <v>18.1589549889833</v>
      </c>
      <c r="E7" s="127"/>
      <c r="F7" s="116">
        <f t="shared" si="0"/>
        <v>-8.0497787692908399E-2</v>
      </c>
    </row>
    <row r="8" spans="1:11" ht="15" x14ac:dyDescent="0.25">
      <c r="A8" s="130" t="s">
        <v>242</v>
      </c>
      <c r="B8" s="130" t="s">
        <v>167</v>
      </c>
      <c r="C8" s="118">
        <v>18.8123622931802</v>
      </c>
      <c r="D8" s="118">
        <v>17.017091574254</v>
      </c>
      <c r="E8" s="127"/>
      <c r="F8" s="116">
        <f t="shared" si="0"/>
        <v>-9.5430371313708795E-2</v>
      </c>
    </row>
    <row r="9" spans="1:11" ht="26.4" x14ac:dyDescent="0.3">
      <c r="A9" s="130" t="s">
        <v>243</v>
      </c>
      <c r="B9" s="130" t="s">
        <v>244</v>
      </c>
      <c r="C9" s="129">
        <v>8.0011897434827493</v>
      </c>
      <c r="D9" s="118">
        <v>15.5769583386046</v>
      </c>
      <c r="E9" s="127"/>
      <c r="F9" s="116">
        <f t="shared" si="0"/>
        <v>0.94683026374828583</v>
      </c>
    </row>
    <row r="10" spans="1:11" x14ac:dyDescent="0.3">
      <c r="A10" s="130" t="s">
        <v>245</v>
      </c>
      <c r="B10" s="130" t="s">
        <v>246</v>
      </c>
      <c r="C10" s="114">
        <v>10.973937496861501</v>
      </c>
      <c r="D10" s="113">
        <v>14.8817921304971</v>
      </c>
      <c r="E10" s="127"/>
      <c r="F10" s="116">
        <f t="shared" si="0"/>
        <v>0.3561032341174924</v>
      </c>
    </row>
    <row r="11" spans="1:11" ht="15" x14ac:dyDescent="0.25">
      <c r="A11" s="130" t="s">
        <v>247</v>
      </c>
      <c r="B11" s="130" t="s">
        <v>156</v>
      </c>
      <c r="C11" s="118">
        <v>10.7242614970486</v>
      </c>
      <c r="D11" s="112">
        <v>13.8602452342178</v>
      </c>
      <c r="E11" s="127"/>
      <c r="F11" s="116">
        <f t="shared" si="0"/>
        <v>0.29241955150312654</v>
      </c>
    </row>
    <row r="12" spans="1:11" ht="15" x14ac:dyDescent="0.25">
      <c r="A12" s="130" t="s">
        <v>148</v>
      </c>
      <c r="B12" s="130" t="s">
        <v>148</v>
      </c>
      <c r="C12" s="118">
        <v>10.707934102141699</v>
      </c>
      <c r="D12" s="111">
        <v>13.3336505581869</v>
      </c>
      <c r="E12" s="127"/>
      <c r="F12" s="116">
        <f t="shared" si="0"/>
        <v>0.24521223524526822</v>
      </c>
    </row>
    <row r="13" spans="1:11" ht="15" x14ac:dyDescent="0.25">
      <c r="A13" s="130" t="s">
        <v>248</v>
      </c>
      <c r="B13" s="130" t="s">
        <v>161</v>
      </c>
      <c r="C13" s="118">
        <v>10.5991158759442</v>
      </c>
      <c r="D13" s="118">
        <v>12.9413626626595</v>
      </c>
      <c r="E13" s="127"/>
      <c r="F13" s="116">
        <f t="shared" si="0"/>
        <v>0.22098510990254139</v>
      </c>
    </row>
    <row r="14" spans="1:11" ht="15" x14ac:dyDescent="0.25">
      <c r="A14" s="130" t="s">
        <v>249</v>
      </c>
      <c r="B14" s="130" t="s">
        <v>173</v>
      </c>
      <c r="C14" s="118">
        <v>8.0098911968348201</v>
      </c>
      <c r="D14" s="117">
        <v>12.7024367263208</v>
      </c>
      <c r="E14" s="127"/>
      <c r="F14" s="116">
        <f t="shared" si="0"/>
        <v>0.58584385407635509</v>
      </c>
    </row>
    <row r="15" spans="1:11" ht="15" x14ac:dyDescent="0.25">
      <c r="A15" s="130" t="s">
        <v>250</v>
      </c>
      <c r="B15" s="130" t="s">
        <v>174</v>
      </c>
      <c r="C15" s="118">
        <v>6.7513248936329999</v>
      </c>
      <c r="D15" s="117">
        <v>12.459287270111901</v>
      </c>
      <c r="E15" s="127"/>
      <c r="F15" s="116">
        <f t="shared" si="0"/>
        <v>0.845458108802012</v>
      </c>
    </row>
    <row r="16" spans="1:11" x14ac:dyDescent="0.3">
      <c r="A16" s="130" t="s">
        <v>251</v>
      </c>
      <c r="B16" s="130" t="s">
        <v>176</v>
      </c>
      <c r="C16" s="118">
        <v>10.0877169996725</v>
      </c>
      <c r="D16" s="118">
        <v>12.3203507573169</v>
      </c>
      <c r="E16" s="127"/>
      <c r="F16" s="116">
        <f t="shared" si="0"/>
        <v>0.22132200553573059</v>
      </c>
    </row>
    <row r="17" spans="1:6" x14ac:dyDescent="0.3">
      <c r="A17" s="130" t="s">
        <v>252</v>
      </c>
      <c r="B17" s="130" t="s">
        <v>168</v>
      </c>
      <c r="C17" s="118">
        <v>5.68532566047607</v>
      </c>
      <c r="D17" s="117">
        <v>12.190350297422301</v>
      </c>
      <c r="E17" s="127"/>
      <c r="F17" s="116">
        <f t="shared" si="0"/>
        <v>1.1441780164272106</v>
      </c>
    </row>
    <row r="18" spans="1:6" ht="15" x14ac:dyDescent="0.25">
      <c r="A18" s="130" t="s">
        <v>253</v>
      </c>
      <c r="B18" s="130" t="s">
        <v>154</v>
      </c>
      <c r="C18" s="114">
        <v>11.3321514452113</v>
      </c>
      <c r="D18" s="114">
        <v>11.401373214679101</v>
      </c>
      <c r="E18" s="127"/>
      <c r="F18" s="116">
        <f t="shared" si="0"/>
        <v>6.1084402024164462E-3</v>
      </c>
    </row>
    <row r="19" spans="1:6" ht="15" x14ac:dyDescent="0.25">
      <c r="A19" s="130" t="s">
        <v>179</v>
      </c>
      <c r="B19" s="130" t="s">
        <v>179</v>
      </c>
      <c r="C19" s="118">
        <v>14.9673627375245</v>
      </c>
      <c r="D19" s="117">
        <v>9.9678251728202394</v>
      </c>
      <c r="E19" s="127"/>
      <c r="F19" s="116">
        <f t="shared" si="0"/>
        <v>-0.33402929109013829</v>
      </c>
    </row>
    <row r="20" spans="1:6" ht="38.25" x14ac:dyDescent="0.25">
      <c r="A20" s="130" t="s">
        <v>254</v>
      </c>
      <c r="B20" s="130" t="s">
        <v>255</v>
      </c>
      <c r="C20" s="111">
        <v>6.8083540502116398</v>
      </c>
      <c r="D20" s="111">
        <v>9.2617825191774497</v>
      </c>
      <c r="E20" s="127"/>
      <c r="F20" s="116">
        <f t="shared" si="0"/>
        <v>0.36035559415267843</v>
      </c>
    </row>
    <row r="21" spans="1:6" ht="25.5" x14ac:dyDescent="0.25">
      <c r="A21" s="130" t="s">
        <v>256</v>
      </c>
      <c r="B21" s="130" t="s">
        <v>175</v>
      </c>
      <c r="C21" s="118">
        <v>6.8387871532649296</v>
      </c>
      <c r="D21" s="110">
        <v>9.0967470338894501</v>
      </c>
      <c r="E21" s="127"/>
      <c r="F21" s="116">
        <f t="shared" si="0"/>
        <v>0.33016963827373103</v>
      </c>
    </row>
    <row r="22" spans="1:6" ht="26.4" x14ac:dyDescent="0.3">
      <c r="A22" s="130" t="s">
        <v>257</v>
      </c>
      <c r="B22" s="130" t="s">
        <v>258</v>
      </c>
      <c r="C22" s="115">
        <v>5.3280295486143503</v>
      </c>
      <c r="D22" s="118">
        <v>8.7512564743429202</v>
      </c>
      <c r="E22" s="127"/>
      <c r="F22" s="116">
        <f t="shared" si="0"/>
        <v>0.64249398290571447</v>
      </c>
    </row>
    <row r="23" spans="1:6" ht="15" x14ac:dyDescent="0.25">
      <c r="A23" s="130" t="s">
        <v>259</v>
      </c>
      <c r="B23" s="130" t="s">
        <v>177</v>
      </c>
      <c r="C23" s="118">
        <v>3.8532730393091601</v>
      </c>
      <c r="D23" s="117">
        <v>7.1297700186890998</v>
      </c>
      <c r="E23" s="127"/>
      <c r="F23" s="116">
        <f t="shared" si="0"/>
        <v>0.85031528935394918</v>
      </c>
    </row>
    <row r="24" spans="1:6" ht="15" x14ac:dyDescent="0.25">
      <c r="A24" s="130" t="s">
        <v>260</v>
      </c>
      <c r="B24" s="130" t="s">
        <v>170</v>
      </c>
      <c r="C24" s="118">
        <v>2.2800624835194299</v>
      </c>
      <c r="D24" s="118">
        <v>6.4707990959958304</v>
      </c>
      <c r="E24" s="127"/>
      <c r="F24" s="116">
        <f t="shared" si="0"/>
        <v>1.837992003626022</v>
      </c>
    </row>
    <row r="25" spans="1:6" ht="15" x14ac:dyDescent="0.25">
      <c r="A25" s="130" t="s">
        <v>261</v>
      </c>
      <c r="B25" s="130" t="s">
        <v>181</v>
      </c>
      <c r="C25" s="118">
        <v>4.9037214932833502</v>
      </c>
      <c r="D25" s="109">
        <v>6.4107827865847398</v>
      </c>
      <c r="E25" s="127"/>
      <c r="F25" s="116">
        <f t="shared" si="0"/>
        <v>0.30733011557969153</v>
      </c>
    </row>
    <row r="26" spans="1:6" ht="15" x14ac:dyDescent="0.25">
      <c r="A26" s="130" t="s">
        <v>183</v>
      </c>
      <c r="B26" s="130" t="s">
        <v>183</v>
      </c>
      <c r="C26" s="118">
        <v>1.5640045100379201</v>
      </c>
      <c r="D26" s="117">
        <v>5.2360885314661099</v>
      </c>
      <c r="E26" s="127"/>
      <c r="F26" s="116">
        <f t="shared" si="0"/>
        <v>2.347873038639229</v>
      </c>
    </row>
    <row r="27" spans="1:6" ht="15" x14ac:dyDescent="0.25">
      <c r="A27" s="130" t="s">
        <v>262</v>
      </c>
      <c r="B27" s="130" t="s">
        <v>166</v>
      </c>
      <c r="C27" s="118">
        <v>2.97067573310667</v>
      </c>
      <c r="D27" s="118">
        <v>3.6134812286689399</v>
      </c>
      <c r="E27" s="127"/>
      <c r="F27" s="116">
        <f t="shared" si="0"/>
        <v>0.21638359528727072</v>
      </c>
    </row>
    <row r="28" spans="1:6" ht="15" x14ac:dyDescent="0.25">
      <c r="A28" s="130" t="s">
        <v>263</v>
      </c>
      <c r="B28" s="130" t="s">
        <v>184</v>
      </c>
      <c r="C28" s="118">
        <v>1.25853399178141</v>
      </c>
      <c r="D28" s="118">
        <v>3.3600488981926899</v>
      </c>
      <c r="E28" s="127"/>
      <c r="F28" s="116">
        <f t="shared" si="0"/>
        <v>1.6698117970072948</v>
      </c>
    </row>
    <row r="29" spans="1:6" ht="15" x14ac:dyDescent="0.25">
      <c r="A29" s="130" t="s">
        <v>264</v>
      </c>
      <c r="B29" s="130" t="s">
        <v>186</v>
      </c>
      <c r="C29" s="111">
        <v>0.86477479908599997</v>
      </c>
      <c r="D29" s="118">
        <v>2.9623397883096598</v>
      </c>
      <c r="E29" s="127"/>
      <c r="F29" s="116">
        <f t="shared" si="0"/>
        <v>2.4255621133277976</v>
      </c>
    </row>
    <row r="30" spans="1:6" x14ac:dyDescent="0.3">
      <c r="A30" s="130" t="s">
        <v>265</v>
      </c>
      <c r="B30" s="130" t="s">
        <v>169</v>
      </c>
      <c r="C30" s="109">
        <v>3.1971719705402002</v>
      </c>
      <c r="D30" s="108">
        <v>2.6325920191997798</v>
      </c>
      <c r="E30" s="127"/>
      <c r="F30" s="116">
        <f t="shared" si="0"/>
        <v>-0.17658729544192392</v>
      </c>
    </row>
    <row r="31" spans="1:6" ht="25.5" x14ac:dyDescent="0.25">
      <c r="A31" s="130" t="s">
        <v>266</v>
      </c>
      <c r="B31" s="130" t="s">
        <v>267</v>
      </c>
      <c r="C31" s="118">
        <v>2.1638522464703902</v>
      </c>
      <c r="D31" s="118">
        <v>2.4731439350345701</v>
      </c>
      <c r="E31" s="127"/>
      <c r="F31" s="116">
        <f t="shared" si="0"/>
        <v>0.142935678287964</v>
      </c>
    </row>
    <row r="32" spans="1:6" x14ac:dyDescent="0.3">
      <c r="A32" s="130" t="s">
        <v>268</v>
      </c>
      <c r="B32" s="130" t="s">
        <v>178</v>
      </c>
      <c r="C32" s="109">
        <v>1.8350344236384599</v>
      </c>
      <c r="D32" s="109">
        <v>1.6624802172113899</v>
      </c>
      <c r="E32" s="127"/>
      <c r="F32" s="116">
        <f t="shared" si="0"/>
        <v>-9.4033225864468453E-2</v>
      </c>
    </row>
    <row r="33" spans="1:6" ht="15" thickBot="1" x14ac:dyDescent="0.35">
      <c r="A33" s="133"/>
      <c r="B33" s="133"/>
      <c r="C33" s="133"/>
      <c r="D33" s="133"/>
      <c r="E33" s="133"/>
      <c r="F33" s="133"/>
    </row>
    <row r="34" spans="1:6" ht="18.600000000000001" thickTop="1" x14ac:dyDescent="0.35">
      <c r="A34" s="107" t="s">
        <v>150</v>
      </c>
      <c r="B34" s="159" t="s">
        <v>269</v>
      </c>
      <c r="C34" s="159"/>
      <c r="D34" s="159"/>
      <c r="E34" s="133"/>
      <c r="F34" s="149" t="s">
        <v>287</v>
      </c>
    </row>
    <row r="35" spans="1:6" ht="15.6" x14ac:dyDescent="0.3">
      <c r="A35" s="160" t="s">
        <v>270</v>
      </c>
      <c r="B35" s="160"/>
      <c r="C35" s="160"/>
      <c r="D35" s="160"/>
      <c r="E35" s="133"/>
      <c r="F35" s="123" t="s">
        <v>288</v>
      </c>
    </row>
    <row r="36" spans="1:6" x14ac:dyDescent="0.3">
      <c r="A36" s="125" t="s">
        <v>271</v>
      </c>
      <c r="B36" s="161" t="s">
        <v>272</v>
      </c>
      <c r="C36" s="161"/>
      <c r="D36" s="161"/>
      <c r="E36" s="133"/>
      <c r="F36" s="133"/>
    </row>
    <row r="37" spans="1:6" x14ac:dyDescent="0.3">
      <c r="A37" s="124" t="s">
        <v>273</v>
      </c>
      <c r="B37" s="157" t="s">
        <v>274</v>
      </c>
      <c r="C37" s="157"/>
      <c r="D37" s="157"/>
      <c r="E37" s="133"/>
      <c r="F37" s="133"/>
    </row>
    <row r="38" spans="1:6" x14ac:dyDescent="0.3">
      <c r="A38" s="124" t="s">
        <v>275</v>
      </c>
      <c r="B38" s="157" t="s">
        <v>276</v>
      </c>
      <c r="C38" s="157"/>
      <c r="D38" s="157"/>
      <c r="E38" s="133"/>
      <c r="F38" s="133"/>
    </row>
    <row r="39" spans="1:6" x14ac:dyDescent="0.3">
      <c r="A39" s="124" t="s">
        <v>277</v>
      </c>
      <c r="B39" s="157" t="s">
        <v>278</v>
      </c>
      <c r="C39" s="157"/>
      <c r="D39" s="157"/>
      <c r="E39" s="133"/>
      <c r="F39" s="133"/>
    </row>
    <row r="40" spans="1:6" x14ac:dyDescent="0.3">
      <c r="A40" s="124" t="s">
        <v>279</v>
      </c>
      <c r="B40" s="157" t="s">
        <v>280</v>
      </c>
      <c r="C40" s="157"/>
      <c r="D40" s="157"/>
      <c r="E40" s="133"/>
      <c r="F40" s="133"/>
    </row>
    <row r="41" spans="1:6" x14ac:dyDescent="0.3">
      <c r="A41" s="124" t="s">
        <v>281</v>
      </c>
      <c r="B41" s="157" t="s">
        <v>282</v>
      </c>
      <c r="C41" s="157"/>
      <c r="D41" s="157"/>
      <c r="E41" s="133"/>
      <c r="F41" s="133"/>
    </row>
    <row r="42" spans="1:6" x14ac:dyDescent="0.3">
      <c r="A42" s="124" t="s">
        <v>283</v>
      </c>
      <c r="B42" s="157" t="s">
        <v>284</v>
      </c>
      <c r="C42" s="157"/>
      <c r="D42" s="157"/>
      <c r="E42" s="133"/>
      <c r="F42" s="133"/>
    </row>
    <row r="43" spans="1:6" x14ac:dyDescent="0.3">
      <c r="A43" s="158" t="s">
        <v>285</v>
      </c>
      <c r="B43" s="158"/>
      <c r="C43" s="158"/>
      <c r="D43" s="158"/>
      <c r="E43" s="133"/>
      <c r="F43" s="133"/>
    </row>
    <row r="44" spans="1:6" x14ac:dyDescent="0.3">
      <c r="A44" s="133"/>
      <c r="B44" s="133"/>
      <c r="C44" s="133"/>
      <c r="D44" s="133"/>
      <c r="E44" s="133"/>
      <c r="F44" s="133"/>
    </row>
  </sheetData>
  <mergeCells count="10">
    <mergeCell ref="B40:D40"/>
    <mergeCell ref="B41:D41"/>
    <mergeCell ref="B42:D42"/>
    <mergeCell ref="A43:D43"/>
    <mergeCell ref="B34:D34"/>
    <mergeCell ref="A35:D35"/>
    <mergeCell ref="B36:D36"/>
    <mergeCell ref="B37:D37"/>
    <mergeCell ref="B38:D38"/>
    <mergeCell ref="B39:D39"/>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I22" sqref="I22"/>
    </sheetView>
  </sheetViews>
  <sheetFormatPr baseColWidth="10" defaultColWidth="11.44140625" defaultRowHeight="14.4" x14ac:dyDescent="0.3"/>
  <cols>
    <col min="1" max="16384" width="11.44140625" style="133"/>
  </cols>
  <sheetData>
    <row r="1" spans="1:13" x14ac:dyDescent="0.3">
      <c r="A1" s="7" t="s">
        <v>12</v>
      </c>
      <c r="M1" s="145"/>
    </row>
    <row r="2" spans="1:13" ht="15" x14ac:dyDescent="0.25">
      <c r="A2" s="134"/>
      <c r="M2" s="144"/>
    </row>
    <row r="3" spans="1:13" ht="15" x14ac:dyDescent="0.25">
      <c r="A3" s="132"/>
      <c r="B3" s="132">
        <v>2008</v>
      </c>
      <c r="C3" s="132">
        <v>2009</v>
      </c>
      <c r="D3" s="132">
        <v>2010</v>
      </c>
      <c r="E3" s="132">
        <v>2011</v>
      </c>
      <c r="F3" s="132">
        <v>2012</v>
      </c>
      <c r="G3" s="132">
        <v>2013</v>
      </c>
      <c r="H3" s="132">
        <v>2014</v>
      </c>
      <c r="I3" s="132">
        <v>2015</v>
      </c>
      <c r="J3" s="132">
        <v>2016</v>
      </c>
      <c r="K3" s="132">
        <v>2017</v>
      </c>
      <c r="M3" s="143"/>
    </row>
    <row r="4" spans="1:13" ht="15" x14ac:dyDescent="0.25">
      <c r="A4" s="132" t="s">
        <v>175</v>
      </c>
      <c r="B4" s="132">
        <v>65</v>
      </c>
      <c r="C4" s="132">
        <v>68</v>
      </c>
      <c r="D4" s="132">
        <v>62</v>
      </c>
      <c r="E4" s="132">
        <v>33</v>
      </c>
      <c r="F4" s="132">
        <v>54</v>
      </c>
      <c r="G4" s="132">
        <v>64</v>
      </c>
      <c r="H4" s="132">
        <v>72</v>
      </c>
      <c r="I4" s="132">
        <v>100</v>
      </c>
      <c r="J4" s="132">
        <v>63</v>
      </c>
      <c r="K4" s="132">
        <v>89</v>
      </c>
    </row>
    <row r="5" spans="1:13" ht="15" x14ac:dyDescent="0.25">
      <c r="A5" s="132" t="s">
        <v>161</v>
      </c>
      <c r="B5" s="132">
        <v>19</v>
      </c>
      <c r="C5" s="132">
        <v>25</v>
      </c>
      <c r="D5" s="132">
        <v>27</v>
      </c>
      <c r="E5" s="122">
        <v>28</v>
      </c>
      <c r="F5" s="122">
        <v>31</v>
      </c>
      <c r="G5" s="132">
        <v>52</v>
      </c>
      <c r="H5" s="132">
        <v>47</v>
      </c>
      <c r="I5" s="132">
        <v>55</v>
      </c>
      <c r="J5" s="132">
        <v>66</v>
      </c>
      <c r="K5" s="132">
        <v>81</v>
      </c>
    </row>
    <row r="6" spans="1:13" ht="15" x14ac:dyDescent="0.25">
      <c r="A6" s="132" t="s">
        <v>148</v>
      </c>
      <c r="B6" s="132">
        <v>25</v>
      </c>
      <c r="C6" s="132">
        <v>41</v>
      </c>
      <c r="D6" s="132">
        <v>45</v>
      </c>
      <c r="E6" s="132">
        <v>29</v>
      </c>
      <c r="F6" s="122">
        <v>26</v>
      </c>
      <c r="G6" s="132">
        <v>40</v>
      </c>
      <c r="H6" s="132">
        <v>27</v>
      </c>
      <c r="I6" s="132">
        <v>45</v>
      </c>
      <c r="J6" s="132">
        <v>51</v>
      </c>
      <c r="K6" s="132">
        <v>78</v>
      </c>
    </row>
    <row r="7" spans="1:13" ht="15" x14ac:dyDescent="0.25">
      <c r="L7" s="142"/>
    </row>
    <row r="8" spans="1:13" x14ac:dyDescent="0.3">
      <c r="A8" s="15" t="s">
        <v>13</v>
      </c>
    </row>
    <row r="9" spans="1:13" x14ac:dyDescent="0.3">
      <c r="A9" s="16" t="s">
        <v>14</v>
      </c>
    </row>
    <row r="10" spans="1:13" ht="15" x14ac:dyDescent="0.25">
      <c r="A10" s="137"/>
    </row>
    <row r="11" spans="1:13" ht="15" x14ac:dyDescent="0.25">
      <c r="A11" s="136"/>
    </row>
    <row r="12" spans="1:13" ht="15" x14ac:dyDescent="0.25">
      <c r="A12" s="141"/>
    </row>
    <row r="13" spans="1:13" ht="15" x14ac:dyDescent="0.25">
      <c r="A13" s="141"/>
    </row>
    <row r="14" spans="1:13" ht="15.75" x14ac:dyDescent="0.25">
      <c r="A14" s="141"/>
      <c r="B14" s="139"/>
      <c r="C14" s="139"/>
      <c r="D14" s="140"/>
      <c r="E14" s="139"/>
      <c r="F14" s="139"/>
    </row>
    <row r="15" spans="1:13" ht="15.75" x14ac:dyDescent="0.25">
      <c r="A15" s="138"/>
    </row>
    <row r="16" spans="1:13" ht="15" x14ac:dyDescent="0.25">
      <c r="A16" s="134"/>
    </row>
    <row r="26" spans="3:3" ht="15" x14ac:dyDescent="0.25">
      <c r="C26" s="135"/>
    </row>
    <row r="27" spans="3:3" ht="15" x14ac:dyDescent="0.25">
      <c r="C27" s="135"/>
    </row>
    <row r="28" spans="3:3" ht="15" x14ac:dyDescent="0.25">
      <c r="C28" s="135"/>
    </row>
    <row r="29" spans="3:3" ht="15" x14ac:dyDescent="0.25">
      <c r="C29" s="135"/>
    </row>
    <row r="30" spans="3:3" ht="15" x14ac:dyDescent="0.25">
      <c r="C30" s="135"/>
    </row>
    <row r="31" spans="3:3" ht="15" x14ac:dyDescent="0.25">
      <c r="C31" s="135"/>
    </row>
    <row r="32" spans="3:3" ht="15" x14ac:dyDescent="0.25">
      <c r="C32" s="135"/>
    </row>
    <row r="33" spans="3:3" ht="15" x14ac:dyDescent="0.25">
      <c r="C33" s="135"/>
    </row>
    <row r="34" spans="3:3" ht="15" x14ac:dyDescent="0.25">
      <c r="C34" s="135"/>
    </row>
    <row r="35" spans="3:3" ht="15" x14ac:dyDescent="0.25">
      <c r="C35" s="135"/>
    </row>
    <row r="36" spans="3:3" x14ac:dyDescent="0.3">
      <c r="C36" s="135"/>
    </row>
    <row r="37" spans="3:3" x14ac:dyDescent="0.3">
      <c r="C37" s="135"/>
    </row>
    <row r="38" spans="3:3" x14ac:dyDescent="0.3">
      <c r="C38" s="135"/>
    </row>
    <row r="39" spans="3:3" x14ac:dyDescent="0.3">
      <c r="C39" s="135"/>
    </row>
    <row r="40" spans="3:3" x14ac:dyDescent="0.3">
      <c r="C40" s="135"/>
    </row>
    <row r="41" spans="3:3" x14ac:dyDescent="0.3">
      <c r="C41" s="135"/>
    </row>
    <row r="42" spans="3:3" x14ac:dyDescent="0.3">
      <c r="C42" s="135"/>
    </row>
    <row r="43" spans="3:3" x14ac:dyDescent="0.3">
      <c r="C43" s="135"/>
    </row>
    <row r="44" spans="3:3" x14ac:dyDescent="0.3">
      <c r="C44" s="135"/>
    </row>
    <row r="45" spans="3:3" x14ac:dyDescent="0.3">
      <c r="C45" s="135"/>
    </row>
    <row r="46" spans="3:3" x14ac:dyDescent="0.3">
      <c r="C46" s="135"/>
    </row>
    <row r="47" spans="3:3" x14ac:dyDescent="0.3">
      <c r="C47" s="135"/>
    </row>
    <row r="48" spans="3:3" x14ac:dyDescent="0.3">
      <c r="C48" s="135"/>
    </row>
    <row r="49" spans="3:3" x14ac:dyDescent="0.3">
      <c r="C49" s="135"/>
    </row>
    <row r="50" spans="3:3" x14ac:dyDescent="0.3">
      <c r="C50" s="135"/>
    </row>
    <row r="51" spans="3:3" x14ac:dyDescent="0.3">
      <c r="C51" s="135"/>
    </row>
    <row r="52" spans="3:3" x14ac:dyDescent="0.3">
      <c r="C52" s="135"/>
    </row>
    <row r="53" spans="3:3" x14ac:dyDescent="0.3">
      <c r="C53" s="135"/>
    </row>
    <row r="54" spans="3:3" x14ac:dyDescent="0.3">
      <c r="C54" s="135"/>
    </row>
    <row r="55" spans="3:3" x14ac:dyDescent="0.3">
      <c r="C55" s="135"/>
    </row>
    <row r="56" spans="3:3" x14ac:dyDescent="0.3">
      <c r="C56" s="135"/>
    </row>
    <row r="57" spans="3:3" x14ac:dyDescent="0.3">
      <c r="C57" s="135"/>
    </row>
    <row r="58" spans="3:3" x14ac:dyDescent="0.3">
      <c r="C58" s="135"/>
    </row>
    <row r="59" spans="3:3" x14ac:dyDescent="0.3">
      <c r="C59" s="135"/>
    </row>
    <row r="60" spans="3:3" x14ac:dyDescent="0.3">
      <c r="C60" s="13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21" sqref="A21"/>
    </sheetView>
  </sheetViews>
  <sheetFormatPr baseColWidth="10" defaultRowHeight="14.4" x14ac:dyDescent="0.3"/>
  <sheetData>
    <row r="1" spans="1:1" x14ac:dyDescent="0.3">
      <c r="A1" s="7" t="s">
        <v>18</v>
      </c>
    </row>
    <row r="3" spans="1:1" ht="15" x14ac:dyDescent="0.25">
      <c r="A3" s="10"/>
    </row>
    <row r="14" spans="1:1" x14ac:dyDescent="0.3">
      <c r="A14" t="s">
        <v>16</v>
      </c>
    </row>
    <row r="15" spans="1:1" x14ac:dyDescent="0.3">
      <c r="A15" s="14" t="s">
        <v>17</v>
      </c>
    </row>
    <row r="17" spans="1:1" x14ac:dyDescent="0.3">
      <c r="A17" t="s">
        <v>291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Feuil1</vt:lpstr>
      <vt:lpstr>Feuil2</vt:lpstr>
      <vt:lpstr>Feuil3</vt:lpstr>
      <vt:lpstr>Feuil4</vt:lpstr>
      <vt:lpstr>Feuil5</vt:lpstr>
      <vt:lpstr>Feuil6</vt:lpstr>
      <vt:lpstr>Feuil7</vt:lpstr>
      <vt:lpstr>Feuil8</vt:lpstr>
      <vt:lpstr>Feuil9</vt:lpstr>
      <vt:lpstr>Feuil10</vt:lpstr>
      <vt:lpstr>Feuil5!_Ref517185861</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LALLEMENT Remi</dc:creator>
  <cp:lastModifiedBy>HARFI Mohamed</cp:lastModifiedBy>
  <dcterms:created xsi:type="dcterms:W3CDTF">2019-03-04T10:32:51Z</dcterms:created>
  <dcterms:modified xsi:type="dcterms:W3CDTF">2019-03-06T16:18:51Z</dcterms:modified>
</cp:coreProperties>
</file>