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40" yWindow="30" windowWidth="20370" windowHeight="12330"/>
  </bookViews>
  <sheets>
    <sheet name="Graph" sheetId="8" r:id="rId1"/>
    <sheet name="Graph 1" sheetId="2" r:id="rId2"/>
    <sheet name="Graph 2" sheetId="3" r:id="rId3"/>
    <sheet name="Graph 3" sheetId="5" r:id="rId4"/>
    <sheet name="Encadré" sheetId="4" r:id="rId5"/>
  </sheets>
  <calcPr calcId="145621"/>
</workbook>
</file>

<file path=xl/calcChain.xml><?xml version="1.0" encoding="utf-8"?>
<calcChain xmlns="http://schemas.openxmlformats.org/spreadsheetml/2006/main">
  <c r="E65" i="5" l="1"/>
</calcChain>
</file>

<file path=xl/sharedStrings.xml><?xml version="1.0" encoding="utf-8"?>
<sst xmlns="http://schemas.openxmlformats.org/spreadsheetml/2006/main" count="47" uniqueCount="44">
  <si>
    <t>Ne pas toujours appliquer strictement des consignes ou ne pas en avoir</t>
  </si>
  <si>
    <t>Appliquer strictement des consignes</t>
  </si>
  <si>
    <t>Ryhtme de travail imposé par une demande extérieure obligeant une réponse immédiate</t>
  </si>
  <si>
    <t>(+1,14 entre 2005 et 2013)</t>
  </si>
  <si>
    <t>(+0,35 entre 2005 et 2013)</t>
  </si>
  <si>
    <t>(+1,04 entre 1998 et 2005)</t>
  </si>
  <si>
    <t>(+0,26 entre 1998 et 2005)</t>
  </si>
  <si>
    <t>Ryhtme de travail non imposé par une demande extérieure obligeant une réponse immédiate</t>
  </si>
  <si>
    <t>(-0,24 entre 2005 et 2013)</t>
  </si>
  <si>
    <t>(-0,52 entre 2005 et 2013)</t>
  </si>
  <si>
    <t>(+1,07 entre 1998 et 2005)</t>
  </si>
  <si>
    <t>(+0,36 entre 1998 et 2005)</t>
  </si>
  <si>
    <t>Effet de la déformation de la structure de l'économie</t>
  </si>
  <si>
    <t>Effet de la transformation du contenu des métiers</t>
  </si>
  <si>
    <t>Cadres de la banque
 et des assurances</t>
  </si>
  <si>
    <t>Techniciens de la banque
 et des assurances</t>
  </si>
  <si>
    <t>Employés de la banque  et des assurances</t>
  </si>
  <si>
    <t>Source : France Stratégie, d’après Dares-Drees-DGAFP-Insee, enquêtes Conditions de travail.</t>
  </si>
  <si>
    <t xml:space="preserve">Lecture : Les emplois salariés dont le rythme de travail est imposé par la satisfaction immédiate de la demande des clients et qui ne consistent pas à appliquer strictement des consignes ont augmenté de 1,04 million entre 1998 et 2005, passant de 6,9 millions à 7,9 millions, puis de 1,14 million entre 2005 et 2013, passant de 7,9 millions à 9,1 millions. </t>
  </si>
  <si>
    <t>France</t>
  </si>
  <si>
    <t>Nombre de robots industriels</t>
  </si>
  <si>
    <t>Allemagne</t>
  </si>
  <si>
    <t>Royaume-Uni</t>
  </si>
  <si>
    <t>Italie</t>
  </si>
  <si>
    <t>Secrétaires</t>
  </si>
  <si>
    <t>Ingénieurs de l'informatique et des télécoms</t>
  </si>
  <si>
    <t>Autres types d'emplois</t>
  </si>
  <si>
    <t>Source :  France Stratégie, d'après International Federation of Robotics et OCDE.</t>
  </si>
  <si>
    <t>Source : France Stratégie, d'après enquêtes Emploi, Insee ; traitement Dares.</t>
  </si>
  <si>
    <t>Emplois peu automatisables</t>
  </si>
  <si>
    <t>Emplois davantage automatisables</t>
  </si>
  <si>
    <t xml:space="preserve">Emplois dont le rythme de travail est imposé par une demande extérieure exigeant une réponse immédiate et qui ne consistent pas toujours à appliquer strictement des consignes
</t>
  </si>
  <si>
    <t>Emplois dont le rythme de travail n'est pas imposé par une demande extérieure exigeant une réponse immédiate et qui consistent à appliquer strictement des consignes</t>
  </si>
  <si>
    <t>Note : Les emplois peu automatisables sont ceux dont le rythme de travail est imposé par une demande extérieure exigeant une réponse immédiate et qui ne consistent pas toujours à appliquer strictement des consignes. Les emplois davantage automatisables sont ceux dont le rythme de travail n'est pas imposé par une demande extérieure exigeant une réponse immédiate et qui consistent à appliquer strictement des consignes.</t>
  </si>
  <si>
    <t>Graphique 1 - Effets de la transformation du contenu des métiers sur l'emploi salarié entre 2005 et 2013</t>
  </si>
  <si>
    <t>Graphique – Emplois salariés selon leur rythme de travail et l’application stricte de consignes entre 1998 et 2013, en million</t>
  </si>
  <si>
    <t>Graphique 2 – Part des emplois de la banque et des assurances peu automatisables</t>
  </si>
  <si>
    <t xml:space="preserve">Note : Les emplois peu automatisables sont ceux dont le rythme de travail est imposé par une demande extérieure exigeant une réponse immédiate et qui ne consistent pas toujours à appliquer strictement des consignes. </t>
  </si>
  <si>
    <t>Graphique 3 – Effectifs de secrétaires et d’ingénieurs et cadres de l’informatique et des télécoms entre 1983 et 2013</t>
  </si>
  <si>
    <t>Note : Données en moyenne sur trois années glissantes.</t>
  </si>
  <si>
    <r>
      <t>Graphique </t>
    </r>
    <r>
      <rPr>
        <b/>
        <sz val="11"/>
        <rFont val="Arial"/>
        <family val="2"/>
      </rPr>
      <t>– Décomposition de l’écart du nombre de robots industriels avec l’Allemagne en 2014</t>
    </r>
  </si>
  <si>
    <t>Écart avec l'Allemagne : effet « moindre robotisation » de l'industrie</t>
  </si>
  <si>
    <t>Écart avec l'Allemagne : effet « taille » de l'industrie automobile</t>
  </si>
  <si>
    <t>Écart avec l'Allemagne : effet « taille » des autres  industries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</si>
</sst>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%"/>
    <numFmt numFmtId="165" formatCode="#,##0_ ;\-#,##0\ "/>
    <numFmt numFmtId="166" formatCode="_-* #,##0.0\ _€_-;\-* #,##0.0\ _€_-;_-* &quot;-&quot;??\ _€_-;_-@_-"/>
    <numFmt numFmtId="167" formatCode="0.0"/>
  </numFmts>
  <fonts count="8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i/>
      <sz val="11"/>
      <color theme="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7" fillId="0" borderId="0"/>
  </cellStyleXfs>
  <cellXfs count="29">
    <xf numFmtId="0" fontId="0" fillId="0" borderId="0" xfId="0"/>
    <xf numFmtId="0" fontId="0" fillId="0" borderId="1" xfId="0" applyBorder="1"/>
    <xf numFmtId="167" fontId="0" fillId="0" borderId="2" xfId="0" applyNumberFormat="1" applyBorder="1" applyAlignment="1">
      <alignment horizontal="center" vertical="center"/>
    </xf>
    <xf numFmtId="167" fontId="0" fillId="0" borderId="3" xfId="0" applyNumberFormat="1" applyBorder="1" applyAlignment="1">
      <alignment horizontal="center" vertical="center"/>
    </xf>
    <xf numFmtId="167" fontId="0" fillId="0" borderId="4" xfId="0" applyNumberFormat="1" applyBorder="1" applyAlignment="1">
      <alignment horizontal="center" vertical="center"/>
    </xf>
    <xf numFmtId="166" fontId="0" fillId="0" borderId="1" xfId="0" applyNumberFormat="1" applyBorder="1"/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165" fontId="0" fillId="0" borderId="1" xfId="0" applyNumberFormat="1" applyBorder="1"/>
    <xf numFmtId="9" fontId="0" fillId="0" borderId="1" xfId="1" applyFont="1" applyBorder="1" applyAlignment="1">
      <alignment horizontal="center" vertical="center"/>
    </xf>
    <xf numFmtId="0" fontId="4" fillId="0" borderId="0" xfId="0" applyFont="1"/>
    <xf numFmtId="0" fontId="5" fillId="0" borderId="0" xfId="0" applyFont="1"/>
    <xf numFmtId="0" fontId="5" fillId="0" borderId="0" xfId="2" applyFont="1" applyFill="1"/>
    <xf numFmtId="164" fontId="1" fillId="0" borderId="0" xfId="1" applyNumberFormat="1" applyFont="1" applyFill="1"/>
    <xf numFmtId="0" fontId="3" fillId="0" borderId="0" xfId="2" applyFont="1" applyFill="1"/>
    <xf numFmtId="3" fontId="3" fillId="0" borderId="0" xfId="2" applyNumberFormat="1" applyFont="1" applyFill="1"/>
    <xf numFmtId="0" fontId="5" fillId="0" borderId="1" xfId="2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3" fontId="3" fillId="0" borderId="1" xfId="2" applyNumberFormat="1" applyFont="1" applyFill="1" applyBorder="1" applyAlignment="1">
      <alignment horizontal="center" vertical="center" wrapText="1"/>
    </xf>
    <xf numFmtId="0" fontId="4" fillId="0" borderId="0" xfId="2" applyFont="1" applyFill="1"/>
    <xf numFmtId="3" fontId="3" fillId="0" borderId="1" xfId="0" applyNumberFormat="1" applyFont="1" applyBorder="1"/>
    <xf numFmtId="0" fontId="6" fillId="0" borderId="0" xfId="0" applyFont="1"/>
    <xf numFmtId="3" fontId="0" fillId="0" borderId="0" xfId="0" applyNumberFormat="1"/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wrapText="1"/>
    </xf>
    <xf numFmtId="0" fontId="4" fillId="0" borderId="0" xfId="0" applyFont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</cellXfs>
  <cellStyles count="3">
    <cellStyle name="Normal" xfId="0" builtinId="0"/>
    <cellStyle name="Normal 2" xfId="2"/>
    <cellStyle name="Pourcentage" xfId="1" builtinId="5"/>
  </cellStyles>
  <dxfs count="0"/>
  <tableStyles count="0" defaultTableStyle="TableStyleMedium2" defaultPivotStyle="PivotStyleLight16"/>
  <colors>
    <mruColors>
      <color rgb="FF00A0E1"/>
      <color rgb="FFDEDEDE"/>
      <color rgb="FFB2B2B2"/>
      <color rgb="FF0069B4"/>
      <color rgb="FFF59100"/>
      <color rgb="FF64B43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1899583883967139E-2"/>
          <c:y val="0.13616953192147127"/>
          <c:w val="0.96532455831080821"/>
          <c:h val="0.7206302597772397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Graph!$D$37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00A0E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Graph!$C$38:$C$40</c:f>
              <c:strCache>
                <c:ptCount val="3"/>
                <c:pt idx="0">
                  <c:v>Emplois dont le rythme de travail est imposé par une demande extérieure exigeant une réponse immédiate et qui ne consistent pas toujours à appliquer strictement des consignes
</c:v>
                </c:pt>
                <c:pt idx="1">
                  <c:v>Autres types d'emplois</c:v>
                </c:pt>
                <c:pt idx="2">
                  <c:v>Emplois dont le rythme de travail n'est pas imposé par une demande extérieure exigeant une réponse immédiate et qui consistent à appliquer strictement des consignes</c:v>
                </c:pt>
              </c:strCache>
            </c:strRef>
          </c:cat>
          <c:val>
            <c:numRef>
              <c:f>Graph!$D$38:$D$40</c:f>
              <c:numCache>
                <c:formatCode>_-* #,##0.0\ _€_-;\-* #,##0.0\ _€_-;_-* "-"??\ _€_-;_-@_-</c:formatCode>
                <c:ptCount val="3"/>
                <c:pt idx="0">
                  <c:v>6.886806210000004</c:v>
                </c:pt>
                <c:pt idx="1">
                  <c:v>9.0752460300000006</c:v>
                </c:pt>
                <c:pt idx="2">
                  <c:v>3.5551296299999993</c:v>
                </c:pt>
              </c:numCache>
            </c:numRef>
          </c:val>
        </c:ser>
        <c:ser>
          <c:idx val="1"/>
          <c:order val="1"/>
          <c:tx>
            <c:strRef>
              <c:f>Graph!$E$37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0069B4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Graph!$C$38:$C$40</c:f>
              <c:strCache>
                <c:ptCount val="3"/>
                <c:pt idx="0">
                  <c:v>Emplois dont le rythme de travail est imposé par une demande extérieure exigeant une réponse immédiate et qui ne consistent pas toujours à appliquer strictement des consignes
</c:v>
                </c:pt>
                <c:pt idx="1">
                  <c:v>Autres types d'emplois</c:v>
                </c:pt>
                <c:pt idx="2">
                  <c:v>Emplois dont le rythme de travail n'est pas imposé par une demande extérieure exigeant une réponse immédiate et qui consistent à appliquer strictement des consignes</c:v>
                </c:pt>
              </c:strCache>
            </c:strRef>
          </c:cat>
          <c:val>
            <c:numRef>
              <c:f>Graph!$E$38:$E$40</c:f>
              <c:numCache>
                <c:formatCode>_-* #,##0.0\ _€_-;\-* #,##0.0\ _€_-;_-* "-"??\ _€_-;_-@_-</c:formatCode>
                <c:ptCount val="3"/>
                <c:pt idx="0">
                  <c:v>7.9265510150000047</c:v>
                </c:pt>
                <c:pt idx="1">
                  <c:v>10.406000252500002</c:v>
                </c:pt>
                <c:pt idx="2">
                  <c:v>3.9179533499999994</c:v>
                </c:pt>
              </c:numCache>
            </c:numRef>
          </c:val>
        </c:ser>
        <c:ser>
          <c:idx val="2"/>
          <c:order val="2"/>
          <c:tx>
            <c:strRef>
              <c:f>Graph!$F$37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59100"/>
            </a:solidFill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Graph!$C$38:$C$40</c:f>
              <c:strCache>
                <c:ptCount val="3"/>
                <c:pt idx="0">
                  <c:v>Emplois dont le rythme de travail est imposé par une demande extérieure exigeant une réponse immédiate et qui ne consistent pas toujours à appliquer strictement des consignes
</c:v>
                </c:pt>
                <c:pt idx="1">
                  <c:v>Autres types d'emplois</c:v>
                </c:pt>
                <c:pt idx="2">
                  <c:v>Emplois dont le rythme de travail n'est pas imposé par une demande extérieure exigeant une réponse immédiate et qui consistent à appliquer strictement des consignes</c:v>
                </c:pt>
              </c:strCache>
            </c:strRef>
          </c:cat>
          <c:val>
            <c:numRef>
              <c:f>Graph!$F$38:$F$40</c:f>
              <c:numCache>
                <c:formatCode>_-* #,##0.0\ _€_-;\-* #,##0.0\ _€_-;_-* "-"??\ _€_-;_-@_-</c:formatCode>
                <c:ptCount val="3"/>
                <c:pt idx="0">
                  <c:v>9.0572429000000163</c:v>
                </c:pt>
                <c:pt idx="1">
                  <c:v>10.530196320000002</c:v>
                </c:pt>
                <c:pt idx="2">
                  <c:v>3.3884621999999962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10"/>
        <c:axId val="188344960"/>
        <c:axId val="188424576"/>
      </c:barChart>
      <c:catAx>
        <c:axId val="1883449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>
            <a:noFill/>
          </a:ln>
        </c:spPr>
        <c:crossAx val="188424576"/>
        <c:crosses val="autoZero"/>
        <c:auto val="1"/>
        <c:lblAlgn val="ctr"/>
        <c:lblOffset val="100"/>
        <c:noMultiLvlLbl val="0"/>
      </c:catAx>
      <c:valAx>
        <c:axId val="188424576"/>
        <c:scaling>
          <c:orientation val="minMax"/>
          <c:min val="0"/>
        </c:scaling>
        <c:delete val="1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crossAx val="188344960"/>
        <c:crosses val="autoZero"/>
        <c:crossBetween val="between"/>
      </c:valAx>
      <c:spPr>
        <a:ln>
          <a:noFill/>
        </a:ln>
      </c:spPr>
    </c:plotArea>
    <c:legend>
      <c:legendPos val="r"/>
      <c:layout>
        <c:manualLayout>
          <c:xMode val="edge"/>
          <c:yMode val="edge"/>
          <c:x val="0.81497555245110498"/>
          <c:y val="0.17869110111236094"/>
          <c:w val="0.16887170585152211"/>
          <c:h val="6.9410781096592739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 b="1"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8934824836860157E-2"/>
          <c:y val="7.259195775855655E-2"/>
          <c:w val="0.93726374973175786"/>
          <c:h val="0.8125604470043736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'Graph 1'!$B$34</c:f>
              <c:strCache>
                <c:ptCount val="1"/>
                <c:pt idx="0">
                  <c:v>Effet de la déformation de la structure de l'économie</c:v>
                </c:pt>
              </c:strCache>
            </c:strRef>
          </c:tx>
          <c:spPr>
            <a:solidFill>
              <a:srgbClr val="0069B4"/>
            </a:solidFill>
          </c:spPr>
          <c:invertIfNegative val="0"/>
          <c:dLbls>
            <c:dLbl>
              <c:idx val="2"/>
              <c:delete val="1"/>
            </c:dLbl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 1'!$C$33:$E$33</c:f>
              <c:strCache>
                <c:ptCount val="3"/>
                <c:pt idx="0">
                  <c:v>Emplois peu automatisables</c:v>
                </c:pt>
                <c:pt idx="1">
                  <c:v>Autres types d'emplois</c:v>
                </c:pt>
                <c:pt idx="2">
                  <c:v>Emplois davantage automatisables</c:v>
                </c:pt>
              </c:strCache>
            </c:strRef>
          </c:cat>
          <c:val>
            <c:numRef>
              <c:f>'Graph 1'!$C$34:$E$34</c:f>
              <c:numCache>
                <c:formatCode>#,##0_ ;\-#,##0\ </c:formatCode>
                <c:ptCount val="3"/>
                <c:pt idx="0">
                  <c:v>400000</c:v>
                </c:pt>
                <c:pt idx="1">
                  <c:v>330000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'Graph 1'!$B$35</c:f>
              <c:strCache>
                <c:ptCount val="1"/>
                <c:pt idx="0">
                  <c:v>Effet de la transformation du contenu des métiers</c:v>
                </c:pt>
              </c:strCache>
            </c:strRef>
          </c:tx>
          <c:spPr>
            <a:solidFill>
              <a:srgbClr val="F59100"/>
            </a:solidFill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 1'!$C$33:$E$33</c:f>
              <c:strCache>
                <c:ptCount val="3"/>
                <c:pt idx="0">
                  <c:v>Emplois peu automatisables</c:v>
                </c:pt>
                <c:pt idx="1">
                  <c:v>Autres types d'emplois</c:v>
                </c:pt>
                <c:pt idx="2">
                  <c:v>Emplois davantage automatisables</c:v>
                </c:pt>
              </c:strCache>
            </c:strRef>
          </c:cat>
          <c:val>
            <c:numRef>
              <c:f>'Graph 1'!$C$35:$E$35</c:f>
              <c:numCache>
                <c:formatCode>#,##0_ ;\-#,##0\ </c:formatCode>
                <c:ptCount val="3"/>
                <c:pt idx="0">
                  <c:v>730000</c:v>
                </c:pt>
                <c:pt idx="1">
                  <c:v>-210000</c:v>
                </c:pt>
                <c:pt idx="2">
                  <c:v>-530000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90108416"/>
        <c:axId val="190109952"/>
      </c:barChart>
      <c:catAx>
        <c:axId val="190108416"/>
        <c:scaling>
          <c:orientation val="minMax"/>
        </c:scaling>
        <c:delete val="0"/>
        <c:axPos val="b"/>
        <c:majorTickMark val="out"/>
        <c:minorTickMark val="none"/>
        <c:tickLblPos val="low"/>
        <c:crossAx val="190109952"/>
        <c:crosses val="autoZero"/>
        <c:auto val="1"/>
        <c:lblAlgn val="ctr"/>
        <c:lblOffset val="100"/>
        <c:noMultiLvlLbl val="0"/>
      </c:catAx>
      <c:valAx>
        <c:axId val="190109952"/>
        <c:scaling>
          <c:orientation val="minMax"/>
          <c:max val="1200000"/>
          <c:min val="-600000"/>
        </c:scaling>
        <c:delete val="1"/>
        <c:axPos val="l"/>
        <c:numFmt formatCode="#,##0_ ;\-#,##0\ " sourceLinked="1"/>
        <c:majorTickMark val="out"/>
        <c:minorTickMark val="none"/>
        <c:tickLblPos val="nextTo"/>
        <c:crossAx val="1901084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41653012270078416"/>
          <c:y val="1.8853102522035012E-2"/>
          <c:w val="0.5812042962719155"/>
          <c:h val="0.11353275497051418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 b="1" i="0"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9819819819819819E-2"/>
          <c:y val="3.4348157050494002E-2"/>
          <c:w val="0.96298928850109955"/>
          <c:h val="0.8467447683601594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 2'!$C$31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0069B4"/>
            </a:solidFill>
          </c:spPr>
          <c:invertIfNegative val="0"/>
          <c:dLbls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 2'!$B$32:$B$34</c:f>
              <c:strCache>
                <c:ptCount val="3"/>
                <c:pt idx="0">
                  <c:v>Employés de la banque  et des assurances</c:v>
                </c:pt>
                <c:pt idx="1">
                  <c:v>Techniciens de la banque
 et des assurances</c:v>
                </c:pt>
                <c:pt idx="2">
                  <c:v>Cadres de la banque
 et des assurances</c:v>
                </c:pt>
              </c:strCache>
            </c:strRef>
          </c:cat>
          <c:val>
            <c:numRef>
              <c:f>'Graph 2'!$C$32:$C$34</c:f>
              <c:numCache>
                <c:formatCode>0%</c:formatCode>
                <c:ptCount val="3"/>
                <c:pt idx="0">
                  <c:v>0.35457896530009608</c:v>
                </c:pt>
                <c:pt idx="1">
                  <c:v>0.474647595946735</c:v>
                </c:pt>
                <c:pt idx="2">
                  <c:v>0.43356286887254353</c:v>
                </c:pt>
              </c:numCache>
            </c:numRef>
          </c:val>
        </c:ser>
        <c:ser>
          <c:idx val="1"/>
          <c:order val="1"/>
          <c:tx>
            <c:strRef>
              <c:f>'Graph 2'!$D$31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59100"/>
            </a:solidFill>
          </c:spPr>
          <c:invertIfNegative val="0"/>
          <c:dLbls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 2'!$B$32:$B$34</c:f>
              <c:strCache>
                <c:ptCount val="3"/>
                <c:pt idx="0">
                  <c:v>Employés de la banque  et des assurances</c:v>
                </c:pt>
                <c:pt idx="1">
                  <c:v>Techniciens de la banque
 et des assurances</c:v>
                </c:pt>
                <c:pt idx="2">
                  <c:v>Cadres de la banque
 et des assurances</c:v>
                </c:pt>
              </c:strCache>
            </c:strRef>
          </c:cat>
          <c:val>
            <c:numRef>
              <c:f>'Graph 2'!$D$32:$D$34</c:f>
              <c:numCache>
                <c:formatCode>0%</c:formatCode>
                <c:ptCount val="3"/>
                <c:pt idx="0">
                  <c:v>0.60798587252744341</c:v>
                </c:pt>
                <c:pt idx="1">
                  <c:v>0.62402829030003792</c:v>
                </c:pt>
                <c:pt idx="2">
                  <c:v>0.47947374883894162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90197760"/>
        <c:axId val="190199296"/>
      </c:barChart>
      <c:catAx>
        <c:axId val="19019776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fr-FR"/>
          </a:p>
        </c:txPr>
        <c:crossAx val="190199296"/>
        <c:crosses val="autoZero"/>
        <c:auto val="1"/>
        <c:lblAlgn val="ctr"/>
        <c:lblOffset val="100"/>
        <c:noMultiLvlLbl val="0"/>
      </c:catAx>
      <c:valAx>
        <c:axId val="190199296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extTo"/>
        <c:crossAx val="1901977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9324372052438041"/>
          <c:y val="2.6735649398292063E-2"/>
          <c:w val="0.17333499539470495"/>
          <c:h val="0.1396119721346071"/>
        </c:manualLayout>
      </c:layout>
      <c:overlay val="0"/>
      <c:txPr>
        <a:bodyPr/>
        <a:lstStyle/>
        <a:p>
          <a:pPr>
            <a:defRPr b="1"/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933535263173652E-2"/>
          <c:y val="3.8517664371451474E-2"/>
          <c:w val="0.87852177907679319"/>
          <c:h val="0.84619993630503298"/>
        </c:manualLayout>
      </c:layout>
      <c:lineChart>
        <c:grouping val="standard"/>
        <c:varyColors val="0"/>
        <c:ser>
          <c:idx val="0"/>
          <c:order val="0"/>
          <c:tx>
            <c:strRef>
              <c:f>'Graph 3'!$C$34</c:f>
              <c:strCache>
                <c:ptCount val="1"/>
                <c:pt idx="0">
                  <c:v>Secrétaires</c:v>
                </c:pt>
              </c:strCache>
            </c:strRef>
          </c:tx>
          <c:spPr>
            <a:ln>
              <a:solidFill>
                <a:srgbClr val="0069B4"/>
              </a:solidFill>
            </a:ln>
          </c:spPr>
          <c:marker>
            <c:symbol val="none"/>
          </c:marker>
          <c:dPt>
            <c:idx val="12"/>
            <c:bubble3D val="0"/>
          </c:dPt>
          <c:cat>
            <c:numRef>
              <c:f>'Graph 3'!$B$35:$B$65</c:f>
              <c:numCache>
                <c:formatCode>General</c:formatCode>
                <c:ptCount val="31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  <c:pt idx="18">
                  <c:v>2001</c:v>
                </c:pt>
                <c:pt idx="19">
                  <c:v>2002</c:v>
                </c:pt>
                <c:pt idx="20">
                  <c:v>2003</c:v>
                </c:pt>
                <c:pt idx="21">
                  <c:v>2004</c:v>
                </c:pt>
                <c:pt idx="22">
                  <c:v>2005</c:v>
                </c:pt>
                <c:pt idx="23">
                  <c:v>2006</c:v>
                </c:pt>
                <c:pt idx="24">
                  <c:v>2007</c:v>
                </c:pt>
                <c:pt idx="25">
                  <c:v>2008</c:v>
                </c:pt>
                <c:pt idx="26">
                  <c:v>2009</c:v>
                </c:pt>
                <c:pt idx="27">
                  <c:v>2010</c:v>
                </c:pt>
                <c:pt idx="28">
                  <c:v>2011</c:v>
                </c:pt>
                <c:pt idx="29">
                  <c:v>2012</c:v>
                </c:pt>
                <c:pt idx="30">
                  <c:v>2013</c:v>
                </c:pt>
              </c:numCache>
            </c:numRef>
          </c:cat>
          <c:val>
            <c:numRef>
              <c:f>'Graph 3'!$C$35:$C$65</c:f>
              <c:numCache>
                <c:formatCode>#,##0</c:formatCode>
                <c:ptCount val="31"/>
                <c:pt idx="0">
                  <c:v>589000</c:v>
                </c:pt>
                <c:pt idx="1">
                  <c:v>575000</c:v>
                </c:pt>
                <c:pt idx="2">
                  <c:v>554000</c:v>
                </c:pt>
                <c:pt idx="3">
                  <c:v>543000</c:v>
                </c:pt>
                <c:pt idx="4">
                  <c:v>544000</c:v>
                </c:pt>
                <c:pt idx="5">
                  <c:v>568000</c:v>
                </c:pt>
                <c:pt idx="6">
                  <c:v>597000</c:v>
                </c:pt>
                <c:pt idx="7">
                  <c:v>613000</c:v>
                </c:pt>
                <c:pt idx="8">
                  <c:v>614000</c:v>
                </c:pt>
                <c:pt idx="9">
                  <c:v>602000</c:v>
                </c:pt>
                <c:pt idx="10">
                  <c:v>606000</c:v>
                </c:pt>
                <c:pt idx="11">
                  <c:v>611000</c:v>
                </c:pt>
                <c:pt idx="12">
                  <c:v>623000</c:v>
                </c:pt>
                <c:pt idx="13">
                  <c:v>617000</c:v>
                </c:pt>
                <c:pt idx="14">
                  <c:v>602000</c:v>
                </c:pt>
                <c:pt idx="15">
                  <c:v>584000</c:v>
                </c:pt>
                <c:pt idx="16">
                  <c:v>571000</c:v>
                </c:pt>
                <c:pt idx="17">
                  <c:v>560000</c:v>
                </c:pt>
                <c:pt idx="18">
                  <c:v>549000</c:v>
                </c:pt>
                <c:pt idx="19">
                  <c:v>546000</c:v>
                </c:pt>
                <c:pt idx="20">
                  <c:v>531000</c:v>
                </c:pt>
                <c:pt idx="21">
                  <c:v>521000</c:v>
                </c:pt>
                <c:pt idx="22">
                  <c:v>495000</c:v>
                </c:pt>
                <c:pt idx="23">
                  <c:v>490000</c:v>
                </c:pt>
                <c:pt idx="24">
                  <c:v>485000</c:v>
                </c:pt>
                <c:pt idx="25">
                  <c:v>483000</c:v>
                </c:pt>
                <c:pt idx="26">
                  <c:v>470000</c:v>
                </c:pt>
                <c:pt idx="27">
                  <c:v>447000</c:v>
                </c:pt>
                <c:pt idx="28">
                  <c:v>432000</c:v>
                </c:pt>
                <c:pt idx="29">
                  <c:v>431000</c:v>
                </c:pt>
                <c:pt idx="30">
                  <c:v>431000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'Graph 3'!$D$34</c:f>
              <c:strCache>
                <c:ptCount val="1"/>
                <c:pt idx="0">
                  <c:v>Ingénieurs de l'informatique et des télécoms</c:v>
                </c:pt>
              </c:strCache>
            </c:strRef>
          </c:tx>
          <c:spPr>
            <a:ln w="31750">
              <a:solidFill>
                <a:srgbClr val="F59100"/>
              </a:solidFill>
            </a:ln>
          </c:spPr>
          <c:marker>
            <c:symbol val="circle"/>
            <c:size val="5"/>
            <c:spPr>
              <a:solidFill>
                <a:schemeClr val="bg1"/>
              </a:solidFill>
              <a:ln w="22225">
                <a:solidFill>
                  <a:srgbClr val="F59100"/>
                </a:solidFill>
              </a:ln>
            </c:spPr>
          </c:marker>
          <c:dPt>
            <c:idx val="14"/>
            <c:bubble3D val="0"/>
          </c:dPt>
          <c:dPt>
            <c:idx val="26"/>
            <c:bubble3D val="0"/>
            <c:spPr>
              <a:ln w="28575">
                <a:solidFill>
                  <a:srgbClr val="F59100"/>
                </a:solidFill>
              </a:ln>
            </c:spPr>
          </c:dPt>
          <c:cat>
            <c:numRef>
              <c:f>'Graph 3'!$B$35:$B$65</c:f>
              <c:numCache>
                <c:formatCode>General</c:formatCode>
                <c:ptCount val="31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  <c:pt idx="18">
                  <c:v>2001</c:v>
                </c:pt>
                <c:pt idx="19">
                  <c:v>2002</c:v>
                </c:pt>
                <c:pt idx="20">
                  <c:v>2003</c:v>
                </c:pt>
                <c:pt idx="21">
                  <c:v>2004</c:v>
                </c:pt>
                <c:pt idx="22">
                  <c:v>2005</c:v>
                </c:pt>
                <c:pt idx="23">
                  <c:v>2006</c:v>
                </c:pt>
                <c:pt idx="24">
                  <c:v>2007</c:v>
                </c:pt>
                <c:pt idx="25">
                  <c:v>2008</c:v>
                </c:pt>
                <c:pt idx="26">
                  <c:v>2009</c:v>
                </c:pt>
                <c:pt idx="27">
                  <c:v>2010</c:v>
                </c:pt>
                <c:pt idx="28">
                  <c:v>2011</c:v>
                </c:pt>
                <c:pt idx="29">
                  <c:v>2012</c:v>
                </c:pt>
                <c:pt idx="30">
                  <c:v>2013</c:v>
                </c:pt>
              </c:numCache>
            </c:numRef>
          </c:cat>
          <c:val>
            <c:numRef>
              <c:f>'Graph 3'!$D$35:$D$65</c:f>
              <c:numCache>
                <c:formatCode>#,##0</c:formatCode>
                <c:ptCount val="31"/>
                <c:pt idx="0">
                  <c:v>43000</c:v>
                </c:pt>
                <c:pt idx="1">
                  <c:v>49000</c:v>
                </c:pt>
                <c:pt idx="2">
                  <c:v>51000</c:v>
                </c:pt>
                <c:pt idx="3">
                  <c:v>53000</c:v>
                </c:pt>
                <c:pt idx="4">
                  <c:v>63000</c:v>
                </c:pt>
                <c:pt idx="5">
                  <c:v>75000</c:v>
                </c:pt>
                <c:pt idx="6">
                  <c:v>88000</c:v>
                </c:pt>
                <c:pt idx="7">
                  <c:v>98000</c:v>
                </c:pt>
                <c:pt idx="8">
                  <c:v>110000</c:v>
                </c:pt>
                <c:pt idx="9">
                  <c:v>119000</c:v>
                </c:pt>
                <c:pt idx="10">
                  <c:v>129000</c:v>
                </c:pt>
                <c:pt idx="11">
                  <c:v>130000</c:v>
                </c:pt>
                <c:pt idx="12">
                  <c:v>131000</c:v>
                </c:pt>
                <c:pt idx="13">
                  <c:v>134000</c:v>
                </c:pt>
                <c:pt idx="14">
                  <c:v>140000</c:v>
                </c:pt>
                <c:pt idx="15">
                  <c:v>159000</c:v>
                </c:pt>
                <c:pt idx="16">
                  <c:v>174000</c:v>
                </c:pt>
                <c:pt idx="17">
                  <c:v>209000</c:v>
                </c:pt>
                <c:pt idx="18">
                  <c:v>235000</c:v>
                </c:pt>
                <c:pt idx="19">
                  <c:v>260000</c:v>
                </c:pt>
                <c:pt idx="20">
                  <c:v>271000</c:v>
                </c:pt>
                <c:pt idx="21">
                  <c:v>292000</c:v>
                </c:pt>
                <c:pt idx="22">
                  <c:v>319000</c:v>
                </c:pt>
                <c:pt idx="23">
                  <c:v>331000</c:v>
                </c:pt>
                <c:pt idx="24">
                  <c:v>321000</c:v>
                </c:pt>
                <c:pt idx="25">
                  <c:v>315000</c:v>
                </c:pt>
                <c:pt idx="26">
                  <c:v>324000</c:v>
                </c:pt>
                <c:pt idx="27">
                  <c:v>344000</c:v>
                </c:pt>
                <c:pt idx="28">
                  <c:v>355000</c:v>
                </c:pt>
                <c:pt idx="29">
                  <c:v>358000</c:v>
                </c:pt>
                <c:pt idx="30">
                  <c:v>355000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253696"/>
        <c:axId val="190259584"/>
      </c:lineChart>
      <c:catAx>
        <c:axId val="190253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90259584"/>
        <c:crosses val="autoZero"/>
        <c:auto val="1"/>
        <c:lblAlgn val="ctr"/>
        <c:lblOffset val="100"/>
        <c:noMultiLvlLbl val="0"/>
      </c:catAx>
      <c:valAx>
        <c:axId val="190259584"/>
        <c:scaling>
          <c:orientation val="minMax"/>
          <c:max val="650000"/>
          <c:min val="0"/>
        </c:scaling>
        <c:delete val="0"/>
        <c:axPos val="l"/>
        <c:numFmt formatCode="#,##0" sourceLinked="0"/>
        <c:majorTickMark val="out"/>
        <c:minorTickMark val="none"/>
        <c:tickLblPos val="nextTo"/>
        <c:crossAx val="190253696"/>
        <c:crosses val="autoZero"/>
        <c:crossBetween val="between"/>
        <c:majorUnit val="50000"/>
      </c:valAx>
    </c:plotArea>
    <c:legend>
      <c:legendPos val="r"/>
      <c:layout>
        <c:manualLayout>
          <c:xMode val="edge"/>
          <c:yMode val="edge"/>
          <c:x val="0.52665539980463205"/>
          <c:y val="1.4814570772795667E-3"/>
          <c:w val="0.47073608587300581"/>
          <c:h val="9.7858084488015834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 b="1"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577976180995535E-4"/>
          <c:y val="3.7558685446009391E-2"/>
          <c:w val="0.99588386655034189"/>
          <c:h val="0.7464746476834910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Encadré!$C$37</c:f>
              <c:strCache>
                <c:ptCount val="1"/>
                <c:pt idx="0">
                  <c:v>Nombre de robots industriels</c:v>
                </c:pt>
              </c:strCache>
            </c:strRef>
          </c:tx>
          <c:spPr>
            <a:solidFill>
              <a:srgbClr val="64B43C"/>
            </a:solidFill>
            <a:ln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Encadré!$B$38:$B$41</c:f>
              <c:strCache>
                <c:ptCount val="4"/>
                <c:pt idx="0">
                  <c:v>Allemagne</c:v>
                </c:pt>
                <c:pt idx="1">
                  <c:v>France</c:v>
                </c:pt>
                <c:pt idx="2">
                  <c:v>Royaume-Uni</c:v>
                </c:pt>
                <c:pt idx="3">
                  <c:v>Italie</c:v>
                </c:pt>
              </c:strCache>
            </c:strRef>
          </c:cat>
          <c:val>
            <c:numRef>
              <c:f>Encadré!$C$38:$C$41</c:f>
              <c:numCache>
                <c:formatCode>#,##0</c:formatCode>
                <c:ptCount val="4"/>
                <c:pt idx="0">
                  <c:v>176000</c:v>
                </c:pt>
                <c:pt idx="1">
                  <c:v>32000</c:v>
                </c:pt>
                <c:pt idx="2">
                  <c:v>17000</c:v>
                </c:pt>
                <c:pt idx="3">
                  <c:v>60000</c:v>
                </c:pt>
              </c:numCache>
            </c:numRef>
          </c:val>
        </c:ser>
        <c:ser>
          <c:idx val="1"/>
          <c:order val="1"/>
          <c:tx>
            <c:strRef>
              <c:f>Encadré!$D$37</c:f>
              <c:strCache>
                <c:ptCount val="1"/>
                <c:pt idx="0">
                  <c:v>Écart avec l'Allemagne : effet « moindre robotisation » de l'industrie</c:v>
                </c:pt>
              </c:strCache>
            </c:strRef>
          </c:tx>
          <c:spPr>
            <a:solidFill>
              <a:srgbClr val="F59100"/>
            </a:solidFill>
            <a:ln>
              <a:noFill/>
            </a:ln>
          </c:spPr>
          <c:invertIfNegative val="0"/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Encadré!$B$38:$B$41</c:f>
              <c:strCache>
                <c:ptCount val="4"/>
                <c:pt idx="0">
                  <c:v>Allemagne</c:v>
                </c:pt>
                <c:pt idx="1">
                  <c:v>France</c:v>
                </c:pt>
                <c:pt idx="2">
                  <c:v>Royaume-Uni</c:v>
                </c:pt>
                <c:pt idx="3">
                  <c:v>Italie</c:v>
                </c:pt>
              </c:strCache>
            </c:strRef>
          </c:cat>
          <c:val>
            <c:numRef>
              <c:f>Encadré!$D$38:$D$41</c:f>
              <c:numCache>
                <c:formatCode>#,##0</c:formatCode>
                <c:ptCount val="4"/>
                <c:pt idx="1">
                  <c:v>32000</c:v>
                </c:pt>
                <c:pt idx="2">
                  <c:v>35000</c:v>
                </c:pt>
                <c:pt idx="3">
                  <c:v>4000</c:v>
                </c:pt>
              </c:numCache>
            </c:numRef>
          </c:val>
        </c:ser>
        <c:ser>
          <c:idx val="2"/>
          <c:order val="2"/>
          <c:tx>
            <c:strRef>
              <c:f>Encadré!$E$37</c:f>
              <c:strCache>
                <c:ptCount val="1"/>
                <c:pt idx="0">
                  <c:v>Écart avec l'Allemagne : effet « taille » de l'industrie automobile</c:v>
                </c:pt>
              </c:strCache>
            </c:strRef>
          </c:tx>
          <c:spPr>
            <a:solidFill>
              <a:srgbClr val="0069B4"/>
            </a:solidFill>
            <a:ln>
              <a:noFill/>
            </a:ln>
          </c:spPr>
          <c:invertIfNegative val="0"/>
          <c:dLbls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Encadré!$B$38:$B$41</c:f>
              <c:strCache>
                <c:ptCount val="4"/>
                <c:pt idx="0">
                  <c:v>Allemagne</c:v>
                </c:pt>
                <c:pt idx="1">
                  <c:v>France</c:v>
                </c:pt>
                <c:pt idx="2">
                  <c:v>Royaume-Uni</c:v>
                </c:pt>
                <c:pt idx="3">
                  <c:v>Italie</c:v>
                </c:pt>
              </c:strCache>
            </c:strRef>
          </c:cat>
          <c:val>
            <c:numRef>
              <c:f>Encadré!$E$38:$E$41</c:f>
              <c:numCache>
                <c:formatCode>#,##0</c:formatCode>
                <c:ptCount val="4"/>
                <c:pt idx="1">
                  <c:v>68000</c:v>
                </c:pt>
                <c:pt idx="2">
                  <c:v>78000</c:v>
                </c:pt>
                <c:pt idx="3">
                  <c:v>77000</c:v>
                </c:pt>
              </c:numCache>
            </c:numRef>
          </c:val>
        </c:ser>
        <c:ser>
          <c:idx val="3"/>
          <c:order val="3"/>
          <c:tx>
            <c:strRef>
              <c:f>Encadré!$F$37</c:f>
              <c:strCache>
                <c:ptCount val="1"/>
                <c:pt idx="0">
                  <c:v>Écart avec l'Allemagne : effet « taille » des autres  industries</c:v>
                </c:pt>
              </c:strCache>
            </c:strRef>
          </c:tx>
          <c:spPr>
            <a:solidFill>
              <a:srgbClr val="00A0E1"/>
            </a:solidFill>
            <a:ln>
              <a:noFill/>
            </a:ln>
          </c:spPr>
          <c:invertIfNegative val="0"/>
          <c:dLbls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Encadré!$B$38:$B$41</c:f>
              <c:strCache>
                <c:ptCount val="4"/>
                <c:pt idx="0">
                  <c:v>Allemagne</c:v>
                </c:pt>
                <c:pt idx="1">
                  <c:v>France</c:v>
                </c:pt>
                <c:pt idx="2">
                  <c:v>Royaume-Uni</c:v>
                </c:pt>
                <c:pt idx="3">
                  <c:v>Italie</c:v>
                </c:pt>
              </c:strCache>
            </c:strRef>
          </c:cat>
          <c:val>
            <c:numRef>
              <c:f>Encadré!$F$38:$F$41</c:f>
              <c:numCache>
                <c:formatCode>#,##0</c:formatCode>
                <c:ptCount val="4"/>
                <c:pt idx="1">
                  <c:v>44000</c:v>
                </c:pt>
                <c:pt idx="2">
                  <c:v>46000</c:v>
                </c:pt>
                <c:pt idx="3">
                  <c:v>35000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90406656"/>
        <c:axId val="190408192"/>
      </c:barChart>
      <c:catAx>
        <c:axId val="19040665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b="1"/>
            </a:pPr>
            <a:endParaRPr lang="fr-FR"/>
          </a:p>
        </c:txPr>
        <c:crossAx val="190408192"/>
        <c:crosses val="autoZero"/>
        <c:auto val="1"/>
        <c:lblAlgn val="ctr"/>
        <c:lblOffset val="100"/>
        <c:noMultiLvlLbl val="0"/>
      </c:catAx>
      <c:valAx>
        <c:axId val="190408192"/>
        <c:scaling>
          <c:orientation val="minMax"/>
          <c:max val="180000"/>
        </c:scaling>
        <c:delete val="1"/>
        <c:axPos val="l"/>
        <c:numFmt formatCode="#,##0" sourceLinked="1"/>
        <c:majorTickMark val="out"/>
        <c:minorTickMark val="none"/>
        <c:tickLblPos val="nextTo"/>
        <c:crossAx val="19040665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3.0009755091973948E-2"/>
          <c:y val="0.8445582368918646"/>
          <c:w val="0.94351028702057405"/>
          <c:h val="0.1534708903941053"/>
        </c:manualLayout>
      </c:layout>
      <c:overlay val="0"/>
      <c:txPr>
        <a:bodyPr/>
        <a:lstStyle/>
        <a:p>
          <a:pPr>
            <a:defRPr b="1"/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68033</xdr:colOff>
      <xdr:row>2</xdr:row>
      <xdr:rowOff>125185</xdr:rowOff>
    </xdr:from>
    <xdr:to>
      <xdr:col>6</xdr:col>
      <xdr:colOff>342899</xdr:colOff>
      <xdr:row>32</xdr:row>
      <xdr:rowOff>152400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0.00144</cdr:x>
      <cdr:y>0.00692</cdr:y>
    </cdr:from>
    <cdr:to>
      <cdr:x>0.99596</cdr:x>
      <cdr:y>0.16605</cdr:y>
    </cdr:to>
    <cdr:sp macro="" textlink="">
      <cdr:nvSpPr>
        <cdr:cNvPr id="2" name="Flèche droite à entaille 1"/>
        <cdr:cNvSpPr/>
      </cdr:nvSpPr>
      <cdr:spPr>
        <a:xfrm xmlns:a="http://schemas.openxmlformats.org/drawingml/2006/main">
          <a:off x="13608" y="41102"/>
          <a:ext cx="9388929" cy="945390"/>
        </a:xfrm>
        <a:prstGeom xmlns:a="http://schemas.openxmlformats.org/drawingml/2006/main" prst="notchedRightArrow">
          <a:avLst/>
        </a:prstGeom>
        <a:solidFill xmlns:a="http://schemas.openxmlformats.org/drawingml/2006/main">
          <a:schemeClr val="bg2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0.00779</cdr:x>
      <cdr:y>0.0203</cdr:y>
    </cdr:from>
    <cdr:to>
      <cdr:x>0.30497</cdr:x>
      <cdr:y>0.15145</cdr:y>
    </cdr:to>
    <cdr:sp macro="" textlink="">
      <cdr:nvSpPr>
        <cdr:cNvPr id="4" name="ZoneTexte 3"/>
        <cdr:cNvSpPr txBox="1"/>
      </cdr:nvSpPr>
      <cdr:spPr>
        <a:xfrm xmlns:a="http://schemas.openxmlformats.org/drawingml/2006/main">
          <a:off x="73499" y="119771"/>
          <a:ext cx="2805568" cy="7737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fr-FR" sz="1400" b="1">
              <a:latin typeface="Arial" panose="020B0604020202020204" pitchFamily="34" charset="0"/>
              <a:cs typeface="Arial" panose="020B0604020202020204" pitchFamily="34" charset="0"/>
            </a:rPr>
            <a:t>Emplois peu automatisables </a:t>
          </a:r>
        </a:p>
      </cdr:txBody>
    </cdr:sp>
  </cdr:relSizeAnchor>
  <cdr:relSizeAnchor xmlns:cdr="http://schemas.openxmlformats.org/drawingml/2006/chartDrawing">
    <cdr:from>
      <cdr:x>0.68951</cdr:x>
      <cdr:y>0.01875</cdr:y>
    </cdr:from>
    <cdr:to>
      <cdr:x>0.98669</cdr:x>
      <cdr:y>0.1499</cdr:y>
    </cdr:to>
    <cdr:sp macro="" textlink="">
      <cdr:nvSpPr>
        <cdr:cNvPr id="9" name="ZoneTexte 1"/>
        <cdr:cNvSpPr txBox="1"/>
      </cdr:nvSpPr>
      <cdr:spPr>
        <a:xfrm xmlns:a="http://schemas.openxmlformats.org/drawingml/2006/main">
          <a:off x="6509419" y="110648"/>
          <a:ext cx="2805568" cy="7737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1400" b="1">
              <a:latin typeface="Arial" panose="020B0604020202020204" pitchFamily="34" charset="0"/>
              <a:cs typeface="Arial" panose="020B0604020202020204" pitchFamily="34" charset="0"/>
            </a:rPr>
            <a:t>Emplois davantage automatisables 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428623</xdr:colOff>
      <xdr:row>2</xdr:row>
      <xdr:rowOff>47626</xdr:rowOff>
    </xdr:from>
    <xdr:to>
      <xdr:col>4</xdr:col>
      <xdr:colOff>638175</xdr:colOff>
      <xdr:row>26</xdr:row>
      <xdr:rowOff>9525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2</xdr:row>
      <xdr:rowOff>123824</xdr:rowOff>
    </xdr:from>
    <xdr:to>
      <xdr:col>7</xdr:col>
      <xdr:colOff>600074</xdr:colOff>
      <xdr:row>25</xdr:row>
      <xdr:rowOff>47625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270165</xdr:colOff>
      <xdr:row>2</xdr:row>
      <xdr:rowOff>85726</xdr:rowOff>
    </xdr:from>
    <xdr:to>
      <xdr:col>7</xdr:col>
      <xdr:colOff>28576</xdr:colOff>
      <xdr:row>27</xdr:row>
      <xdr:rowOff>114301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3</xdr:row>
      <xdr:rowOff>28573</xdr:rowOff>
    </xdr:from>
    <xdr:to>
      <xdr:col>4</xdr:col>
      <xdr:colOff>266700</xdr:colOff>
      <xdr:row>33</xdr:row>
      <xdr:rowOff>85725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Thème FS principal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E3E3E"/>
      </a:accent1>
      <a:accent2>
        <a:srgbClr val="142882"/>
      </a:accent2>
      <a:accent3>
        <a:srgbClr val="005AA5"/>
      </a:accent3>
      <a:accent4>
        <a:srgbClr val="0087CD"/>
      </a:accent4>
      <a:accent5>
        <a:srgbClr val="F59100"/>
      </a:accent5>
      <a:accent6>
        <a:srgbClr val="64B43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01"/>
  <sheetViews>
    <sheetView tabSelected="1" topLeftCell="D73" zoomScaleNormal="100" workbookViewId="0">
      <selection activeCell="B96" sqref="B96"/>
    </sheetView>
  </sheetViews>
  <sheetFormatPr baseColWidth="10" defaultRowHeight="14.25" x14ac:dyDescent="0.2"/>
  <cols>
    <col min="2" max="2" width="55.25" customWidth="1"/>
    <col min="3" max="3" width="65.75" bestFit="1" customWidth="1"/>
    <col min="4" max="6" width="9.125" customWidth="1"/>
    <col min="7" max="7" width="77.75" bestFit="1" customWidth="1"/>
    <col min="8" max="8" width="60.25" bestFit="1" customWidth="1"/>
    <col min="9" max="9" width="31.375" bestFit="1" customWidth="1"/>
    <col min="10" max="10" width="9.375" bestFit="1" customWidth="1"/>
    <col min="11" max="11" width="8.5" bestFit="1" customWidth="1"/>
  </cols>
  <sheetData>
    <row r="2" spans="2:2" ht="15" x14ac:dyDescent="0.25">
      <c r="B2" s="12" t="s">
        <v>35</v>
      </c>
    </row>
    <row r="34" spans="2:6" x14ac:dyDescent="0.2">
      <c r="B34" s="11" t="s">
        <v>18</v>
      </c>
    </row>
    <row r="35" spans="2:6" x14ac:dyDescent="0.2">
      <c r="B35" s="11" t="s">
        <v>17</v>
      </c>
    </row>
    <row r="37" spans="2:6" ht="15" x14ac:dyDescent="0.2">
      <c r="D37" s="7">
        <v>1998</v>
      </c>
      <c r="E37" s="7">
        <v>2005</v>
      </c>
      <c r="F37" s="7">
        <v>2013</v>
      </c>
    </row>
    <row r="38" spans="2:6" ht="28.5" customHeight="1" x14ac:dyDescent="0.2">
      <c r="C38" s="24" t="s">
        <v>31</v>
      </c>
      <c r="D38" s="5">
        <v>6.886806210000004</v>
      </c>
      <c r="E38" s="5">
        <v>7.9265510150000047</v>
      </c>
      <c r="F38" s="5">
        <v>9.0572429000000163</v>
      </c>
    </row>
    <row r="39" spans="2:6" ht="15" x14ac:dyDescent="0.25">
      <c r="C39" s="25" t="s">
        <v>26</v>
      </c>
      <c r="D39" s="5">
        <v>9.0752460300000006</v>
      </c>
      <c r="E39" s="5">
        <v>10.406000252500002</v>
      </c>
      <c r="F39" s="5">
        <v>10.530196320000002</v>
      </c>
    </row>
    <row r="40" spans="2:6" ht="45" x14ac:dyDescent="0.25">
      <c r="C40" s="25" t="s">
        <v>32</v>
      </c>
      <c r="D40" s="5">
        <v>3.5551296299999993</v>
      </c>
      <c r="E40" s="5">
        <v>3.9179533499999994</v>
      </c>
      <c r="F40" s="5">
        <v>3.3884621999999962</v>
      </c>
    </row>
    <row r="95" spans="7:9" x14ac:dyDescent="0.2">
      <c r="G95" s="1"/>
      <c r="H95" s="1" t="s">
        <v>0</v>
      </c>
      <c r="I95" s="1" t="s">
        <v>1</v>
      </c>
    </row>
    <row r="96" spans="7:9" x14ac:dyDescent="0.2">
      <c r="G96" s="28" t="s">
        <v>2</v>
      </c>
      <c r="H96" s="2">
        <v>9.1</v>
      </c>
      <c r="I96" s="2">
        <v>4.3</v>
      </c>
    </row>
    <row r="97" spans="7:9" x14ac:dyDescent="0.2">
      <c r="G97" s="28"/>
      <c r="H97" s="3" t="s">
        <v>3</v>
      </c>
      <c r="I97" s="3" t="s">
        <v>4</v>
      </c>
    </row>
    <row r="98" spans="7:9" x14ac:dyDescent="0.2">
      <c r="G98" s="28"/>
      <c r="H98" s="4" t="s">
        <v>5</v>
      </c>
      <c r="I98" s="4" t="s">
        <v>6</v>
      </c>
    </row>
    <row r="99" spans="7:9" x14ac:dyDescent="0.2">
      <c r="G99" s="28" t="s">
        <v>7</v>
      </c>
      <c r="H99" s="3">
        <v>6.3</v>
      </c>
      <c r="I99" s="3">
        <v>3.4</v>
      </c>
    </row>
    <row r="100" spans="7:9" x14ac:dyDescent="0.2">
      <c r="G100" s="28"/>
      <c r="H100" s="3" t="s">
        <v>8</v>
      </c>
      <c r="I100" s="3" t="s">
        <v>9</v>
      </c>
    </row>
    <row r="101" spans="7:9" x14ac:dyDescent="0.2">
      <c r="G101" s="28"/>
      <c r="H101" s="4" t="s">
        <v>10</v>
      </c>
      <c r="I101" s="4" t="s">
        <v>11</v>
      </c>
    </row>
  </sheetData>
  <mergeCells count="2">
    <mergeCell ref="G96:G98"/>
    <mergeCell ref="G99:G10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35"/>
  <sheetViews>
    <sheetView topLeftCell="A28" workbookViewId="0"/>
  </sheetViews>
  <sheetFormatPr baseColWidth="10" defaultRowHeight="14.25" x14ac:dyDescent="0.2"/>
  <cols>
    <col min="2" max="2" width="48.125" bestFit="1" customWidth="1"/>
    <col min="3" max="5" width="15.75" customWidth="1"/>
  </cols>
  <sheetData>
    <row r="2" spans="2:2" ht="15" x14ac:dyDescent="0.25">
      <c r="B2" s="12" t="s">
        <v>34</v>
      </c>
    </row>
    <row r="28" spans="2:2" ht="114" x14ac:dyDescent="0.2">
      <c r="B28" s="26" t="s">
        <v>33</v>
      </c>
    </row>
    <row r="29" spans="2:2" x14ac:dyDescent="0.2">
      <c r="B29" s="11" t="s">
        <v>17</v>
      </c>
    </row>
    <row r="33" spans="2:5" ht="45" x14ac:dyDescent="0.25">
      <c r="B33" s="6"/>
      <c r="C33" s="27" t="s">
        <v>29</v>
      </c>
      <c r="D33" s="27" t="s">
        <v>26</v>
      </c>
      <c r="E33" s="27" t="s">
        <v>30</v>
      </c>
    </row>
    <row r="34" spans="2:5" ht="15" x14ac:dyDescent="0.25">
      <c r="B34" s="6" t="s">
        <v>12</v>
      </c>
      <c r="C34" s="9">
        <v>400000</v>
      </c>
      <c r="D34" s="9">
        <v>330000</v>
      </c>
      <c r="E34" s="9">
        <v>0</v>
      </c>
    </row>
    <row r="35" spans="2:5" ht="15" x14ac:dyDescent="0.25">
      <c r="B35" s="6" t="s">
        <v>13</v>
      </c>
      <c r="C35" s="9">
        <v>730000</v>
      </c>
      <c r="D35" s="9">
        <v>-210000</v>
      </c>
      <c r="E35" s="9">
        <v>-530000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4"/>
  <sheetViews>
    <sheetView topLeftCell="A25" zoomScaleNormal="100" workbookViewId="0"/>
  </sheetViews>
  <sheetFormatPr baseColWidth="10" defaultRowHeight="14.25" x14ac:dyDescent="0.2"/>
  <cols>
    <col min="2" max="2" width="37.875" bestFit="1" customWidth="1"/>
    <col min="3" max="3" width="9.125" bestFit="1" customWidth="1"/>
    <col min="4" max="6" width="12.625" bestFit="1" customWidth="1"/>
    <col min="8" max="9" width="11.625" bestFit="1" customWidth="1"/>
    <col min="10" max="11" width="12.625" bestFit="1" customWidth="1"/>
  </cols>
  <sheetData>
    <row r="2" spans="2:2" ht="15" x14ac:dyDescent="0.25">
      <c r="B2" s="12" t="s">
        <v>36</v>
      </c>
    </row>
    <row r="27" spans="2:4" x14ac:dyDescent="0.2">
      <c r="B27" s="11" t="s">
        <v>37</v>
      </c>
    </row>
    <row r="28" spans="2:4" x14ac:dyDescent="0.2">
      <c r="B28" s="11" t="s">
        <v>17</v>
      </c>
    </row>
    <row r="31" spans="2:4" ht="15" x14ac:dyDescent="0.2">
      <c r="B31" s="1"/>
      <c r="C31" s="7">
        <v>2005</v>
      </c>
      <c r="D31" s="7">
        <v>2013</v>
      </c>
    </row>
    <row r="32" spans="2:4" ht="30" x14ac:dyDescent="0.25">
      <c r="B32" s="8" t="s">
        <v>16</v>
      </c>
      <c r="C32" s="10">
        <v>0.35457896530009608</v>
      </c>
      <c r="D32" s="10">
        <v>0.60798587252744341</v>
      </c>
    </row>
    <row r="33" spans="2:4" ht="30" x14ac:dyDescent="0.25">
      <c r="B33" s="8" t="s">
        <v>15</v>
      </c>
      <c r="C33" s="10">
        <v>0.474647595946735</v>
      </c>
      <c r="D33" s="10">
        <v>0.62402829030003792</v>
      </c>
    </row>
    <row r="34" spans="2:4" ht="30" x14ac:dyDescent="0.25">
      <c r="B34" s="8" t="s">
        <v>14</v>
      </c>
      <c r="C34" s="10">
        <v>0.43356286887254353</v>
      </c>
      <c r="D34" s="10">
        <v>0.47947374883894162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66"/>
  <sheetViews>
    <sheetView topLeftCell="A13" zoomScaleNormal="100" workbookViewId="0"/>
  </sheetViews>
  <sheetFormatPr baseColWidth="10" defaultRowHeight="14.25" x14ac:dyDescent="0.2"/>
  <cols>
    <col min="4" max="4" width="40.875" bestFit="1" customWidth="1"/>
  </cols>
  <sheetData>
    <row r="2" spans="2:2" ht="15" x14ac:dyDescent="0.25">
      <c r="B2" s="12" t="s">
        <v>38</v>
      </c>
    </row>
    <row r="29" spans="2:2" x14ac:dyDescent="0.2">
      <c r="B29" s="22" t="s">
        <v>39</v>
      </c>
    </row>
    <row r="30" spans="2:2" x14ac:dyDescent="0.2">
      <c r="B30" s="22" t="s">
        <v>28</v>
      </c>
    </row>
    <row r="34" spans="2:4" ht="15" x14ac:dyDescent="0.25">
      <c r="B34" s="1"/>
      <c r="C34" s="6" t="s">
        <v>24</v>
      </c>
      <c r="D34" s="6" t="s">
        <v>25</v>
      </c>
    </row>
    <row r="35" spans="2:4" x14ac:dyDescent="0.2">
      <c r="B35" s="1">
        <v>1983</v>
      </c>
      <c r="C35" s="21">
        <v>589000</v>
      </c>
      <c r="D35" s="21">
        <v>43000</v>
      </c>
    </row>
    <row r="36" spans="2:4" x14ac:dyDescent="0.2">
      <c r="B36" s="1">
        <v>1984</v>
      </c>
      <c r="C36" s="21">
        <v>575000</v>
      </c>
      <c r="D36" s="21">
        <v>49000</v>
      </c>
    </row>
    <row r="37" spans="2:4" x14ac:dyDescent="0.2">
      <c r="B37" s="1">
        <v>1985</v>
      </c>
      <c r="C37" s="21">
        <v>554000</v>
      </c>
      <c r="D37" s="21">
        <v>51000</v>
      </c>
    </row>
    <row r="38" spans="2:4" x14ac:dyDescent="0.2">
      <c r="B38" s="1">
        <v>1986</v>
      </c>
      <c r="C38" s="21">
        <v>543000</v>
      </c>
      <c r="D38" s="21">
        <v>53000</v>
      </c>
    </row>
    <row r="39" spans="2:4" x14ac:dyDescent="0.2">
      <c r="B39" s="1">
        <v>1987</v>
      </c>
      <c r="C39" s="21">
        <v>544000</v>
      </c>
      <c r="D39" s="21">
        <v>63000</v>
      </c>
    </row>
    <row r="40" spans="2:4" x14ac:dyDescent="0.2">
      <c r="B40" s="1">
        <v>1988</v>
      </c>
      <c r="C40" s="21">
        <v>568000</v>
      </c>
      <c r="D40" s="21">
        <v>75000</v>
      </c>
    </row>
    <row r="41" spans="2:4" x14ac:dyDescent="0.2">
      <c r="B41" s="1">
        <v>1989</v>
      </c>
      <c r="C41" s="21">
        <v>597000</v>
      </c>
      <c r="D41" s="21">
        <v>88000</v>
      </c>
    </row>
    <row r="42" spans="2:4" x14ac:dyDescent="0.2">
      <c r="B42" s="1">
        <v>1990</v>
      </c>
      <c r="C42" s="21">
        <v>613000</v>
      </c>
      <c r="D42" s="21">
        <v>98000</v>
      </c>
    </row>
    <row r="43" spans="2:4" x14ac:dyDescent="0.2">
      <c r="B43" s="1">
        <v>1991</v>
      </c>
      <c r="C43" s="21">
        <v>614000</v>
      </c>
      <c r="D43" s="21">
        <v>110000</v>
      </c>
    </row>
    <row r="44" spans="2:4" x14ac:dyDescent="0.2">
      <c r="B44" s="1">
        <v>1992</v>
      </c>
      <c r="C44" s="21">
        <v>602000</v>
      </c>
      <c r="D44" s="21">
        <v>119000</v>
      </c>
    </row>
    <row r="45" spans="2:4" x14ac:dyDescent="0.2">
      <c r="B45" s="1">
        <v>1993</v>
      </c>
      <c r="C45" s="21">
        <v>606000</v>
      </c>
      <c r="D45" s="21">
        <v>129000</v>
      </c>
    </row>
    <row r="46" spans="2:4" x14ac:dyDescent="0.2">
      <c r="B46" s="1">
        <v>1994</v>
      </c>
      <c r="C46" s="21">
        <v>611000</v>
      </c>
      <c r="D46" s="21">
        <v>130000</v>
      </c>
    </row>
    <row r="47" spans="2:4" x14ac:dyDescent="0.2">
      <c r="B47" s="1">
        <v>1995</v>
      </c>
      <c r="C47" s="21">
        <v>623000</v>
      </c>
      <c r="D47" s="21">
        <v>131000</v>
      </c>
    </row>
    <row r="48" spans="2:4" x14ac:dyDescent="0.2">
      <c r="B48" s="1">
        <v>1996</v>
      </c>
      <c r="C48" s="21">
        <v>617000</v>
      </c>
      <c r="D48" s="21">
        <v>134000</v>
      </c>
    </row>
    <row r="49" spans="2:4" x14ac:dyDescent="0.2">
      <c r="B49" s="1">
        <v>1997</v>
      </c>
      <c r="C49" s="21">
        <v>602000</v>
      </c>
      <c r="D49" s="21">
        <v>140000</v>
      </c>
    </row>
    <row r="50" spans="2:4" x14ac:dyDescent="0.2">
      <c r="B50" s="1">
        <v>1998</v>
      </c>
      <c r="C50" s="21">
        <v>584000</v>
      </c>
      <c r="D50" s="21">
        <v>159000</v>
      </c>
    </row>
    <row r="51" spans="2:4" x14ac:dyDescent="0.2">
      <c r="B51" s="1">
        <v>1999</v>
      </c>
      <c r="C51" s="21">
        <v>571000</v>
      </c>
      <c r="D51" s="21">
        <v>174000</v>
      </c>
    </row>
    <row r="52" spans="2:4" x14ac:dyDescent="0.2">
      <c r="B52" s="1">
        <v>2000</v>
      </c>
      <c r="C52" s="21">
        <v>560000</v>
      </c>
      <c r="D52" s="21">
        <v>209000</v>
      </c>
    </row>
    <row r="53" spans="2:4" x14ac:dyDescent="0.2">
      <c r="B53" s="1">
        <v>2001</v>
      </c>
      <c r="C53" s="21">
        <v>549000</v>
      </c>
      <c r="D53" s="21">
        <v>235000</v>
      </c>
    </row>
    <row r="54" spans="2:4" x14ac:dyDescent="0.2">
      <c r="B54" s="1">
        <v>2002</v>
      </c>
      <c r="C54" s="21">
        <v>546000</v>
      </c>
      <c r="D54" s="21">
        <v>260000</v>
      </c>
    </row>
    <row r="55" spans="2:4" x14ac:dyDescent="0.2">
      <c r="B55" s="1">
        <v>2003</v>
      </c>
      <c r="C55" s="21">
        <v>531000</v>
      </c>
      <c r="D55" s="21">
        <v>271000</v>
      </c>
    </row>
    <row r="56" spans="2:4" x14ac:dyDescent="0.2">
      <c r="B56" s="1">
        <v>2004</v>
      </c>
      <c r="C56" s="21">
        <v>521000</v>
      </c>
      <c r="D56" s="21">
        <v>292000</v>
      </c>
    </row>
    <row r="57" spans="2:4" x14ac:dyDescent="0.2">
      <c r="B57" s="1">
        <v>2005</v>
      </c>
      <c r="C57" s="21">
        <v>495000</v>
      </c>
      <c r="D57" s="21">
        <v>319000</v>
      </c>
    </row>
    <row r="58" spans="2:4" x14ac:dyDescent="0.2">
      <c r="B58" s="1">
        <v>2006</v>
      </c>
      <c r="C58" s="21">
        <v>490000</v>
      </c>
      <c r="D58" s="21">
        <v>331000</v>
      </c>
    </row>
    <row r="59" spans="2:4" x14ac:dyDescent="0.2">
      <c r="B59" s="1">
        <v>2007</v>
      </c>
      <c r="C59" s="21">
        <v>485000</v>
      </c>
      <c r="D59" s="21">
        <v>321000</v>
      </c>
    </row>
    <row r="60" spans="2:4" x14ac:dyDescent="0.2">
      <c r="B60" s="1">
        <v>2008</v>
      </c>
      <c r="C60" s="21">
        <v>483000</v>
      </c>
      <c r="D60" s="21">
        <v>315000</v>
      </c>
    </row>
    <row r="61" spans="2:4" x14ac:dyDescent="0.2">
      <c r="B61" s="1">
        <v>2009</v>
      </c>
      <c r="C61" s="21">
        <v>470000</v>
      </c>
      <c r="D61" s="21">
        <v>324000</v>
      </c>
    </row>
    <row r="62" spans="2:4" x14ac:dyDescent="0.2">
      <c r="B62" s="1">
        <v>2010</v>
      </c>
      <c r="C62" s="21">
        <v>447000</v>
      </c>
      <c r="D62" s="21">
        <v>344000</v>
      </c>
    </row>
    <row r="63" spans="2:4" x14ac:dyDescent="0.2">
      <c r="B63" s="1">
        <v>2011</v>
      </c>
      <c r="C63" s="21">
        <v>432000</v>
      </c>
      <c r="D63" s="21">
        <v>355000</v>
      </c>
    </row>
    <row r="64" spans="2:4" x14ac:dyDescent="0.2">
      <c r="B64" s="1">
        <v>2012</v>
      </c>
      <c r="C64" s="21">
        <v>431000</v>
      </c>
      <c r="D64" s="21">
        <v>358000</v>
      </c>
    </row>
    <row r="65" spans="2:5" x14ac:dyDescent="0.2">
      <c r="B65" s="1">
        <v>2013</v>
      </c>
      <c r="C65" s="21">
        <v>431000</v>
      </c>
      <c r="D65" s="21">
        <v>355000</v>
      </c>
      <c r="E65" s="23">
        <f>D65-D35</f>
        <v>312000</v>
      </c>
    </row>
    <row r="66" spans="2:5" x14ac:dyDescent="0.2">
      <c r="C66" s="23"/>
      <c r="D66" s="23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41"/>
  <sheetViews>
    <sheetView zoomScaleNormal="100" workbookViewId="0">
      <selection activeCell="F38" sqref="F38"/>
    </sheetView>
  </sheetViews>
  <sheetFormatPr baseColWidth="10" defaultColWidth="24.75" defaultRowHeight="14.25" x14ac:dyDescent="0.2"/>
  <cols>
    <col min="1" max="1" width="11" style="15" customWidth="1"/>
    <col min="2" max="2" width="24.75" style="15"/>
    <col min="3" max="3" width="27.125" style="15" bestFit="1" customWidth="1"/>
    <col min="4" max="4" width="34.75" style="15" customWidth="1"/>
    <col min="5" max="5" width="34.625" style="15" customWidth="1"/>
    <col min="6" max="6" width="34.5" style="15" customWidth="1"/>
    <col min="7" max="16384" width="24.75" style="15"/>
  </cols>
  <sheetData>
    <row r="2" spans="2:2" ht="15" x14ac:dyDescent="0.25">
      <c r="B2" s="13" t="s">
        <v>40</v>
      </c>
    </row>
    <row r="35" spans="2:12" x14ac:dyDescent="0.2">
      <c r="B35" s="20" t="s">
        <v>27</v>
      </c>
    </row>
    <row r="37" spans="2:12" ht="30" x14ac:dyDescent="0.2">
      <c r="B37" s="18"/>
      <c r="C37" s="17" t="s">
        <v>20</v>
      </c>
      <c r="D37" s="17" t="s">
        <v>41</v>
      </c>
      <c r="E37" s="17" t="s">
        <v>42</v>
      </c>
      <c r="F37" s="17" t="s">
        <v>43</v>
      </c>
      <c r="L37" s="14"/>
    </row>
    <row r="38" spans="2:12" ht="15" x14ac:dyDescent="0.2">
      <c r="B38" s="17" t="s">
        <v>21</v>
      </c>
      <c r="C38" s="19">
        <v>176000</v>
      </c>
      <c r="D38" s="19"/>
      <c r="E38" s="19"/>
      <c r="F38" s="19"/>
      <c r="G38" s="16"/>
      <c r="H38" s="16"/>
    </row>
    <row r="39" spans="2:12" ht="15" x14ac:dyDescent="0.2">
      <c r="B39" s="17" t="s">
        <v>19</v>
      </c>
      <c r="C39" s="19">
        <v>32000</v>
      </c>
      <c r="D39" s="19">
        <v>32000</v>
      </c>
      <c r="E39" s="19">
        <v>68000</v>
      </c>
      <c r="F39" s="19">
        <v>44000</v>
      </c>
      <c r="G39" s="16"/>
      <c r="H39" s="16"/>
    </row>
    <row r="40" spans="2:12" ht="15" x14ac:dyDescent="0.2">
      <c r="B40" s="17" t="s">
        <v>22</v>
      </c>
      <c r="C40" s="19">
        <v>17000</v>
      </c>
      <c r="D40" s="19">
        <v>35000</v>
      </c>
      <c r="E40" s="19">
        <v>78000</v>
      </c>
      <c r="F40" s="19">
        <v>46000</v>
      </c>
      <c r="G40" s="16"/>
      <c r="H40" s="16"/>
    </row>
    <row r="41" spans="2:12" ht="15" x14ac:dyDescent="0.2">
      <c r="B41" s="17" t="s">
        <v>23</v>
      </c>
      <c r="C41" s="19">
        <v>60000</v>
      </c>
      <c r="D41" s="19">
        <v>4000</v>
      </c>
      <c r="E41" s="19">
        <v>77000</v>
      </c>
      <c r="F41" s="19">
        <v>35000</v>
      </c>
      <c r="G41" s="16"/>
      <c r="H41" s="16"/>
    </row>
  </sheetData>
  <pageMargins left="0.78740157499999996" right="0.78740157499999996" top="0.984251969" bottom="0.984251969" header="0.4921259845" footer="0.4921259845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Graph</vt:lpstr>
      <vt:lpstr>Graph 1</vt:lpstr>
      <vt:lpstr>Graph 2</vt:lpstr>
      <vt:lpstr>Graph 3</vt:lpstr>
      <vt:lpstr>Encadré</vt:lpstr>
    </vt:vector>
  </TitlesOfParts>
  <Company>SPM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NLR</dc:creator>
  <cp:lastModifiedBy>C.Françoise</cp:lastModifiedBy>
  <dcterms:created xsi:type="dcterms:W3CDTF">2016-06-22T07:41:10Z</dcterms:created>
  <dcterms:modified xsi:type="dcterms:W3CDTF">2016-07-19T07:29:01Z</dcterms:modified>
</cp:coreProperties>
</file>